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JUN_2026\FINALNI\"/>
    </mc:Choice>
  </mc:AlternateContent>
  <xr:revisionPtr revIDLastSave="0" documentId="13_ncr:1_{6D95666E-C842-46DF-B56C-0DB28360DE6E}" xr6:coauthVersionLast="47" xr6:coauthVersionMax="47" xr10:uidLastSave="{00000000-0000-0000-0000-000000000000}"/>
  <workbookProtection workbookPassword="CB99" lockStructure="1"/>
  <bookViews>
    <workbookView xWindow="-108" yWindow="-108" windowWidth="23256" windowHeight="12456" xr2:uid="{0DE68CA8-04C4-485F-8EA4-6A9740BD7480}"/>
  </bookViews>
  <sheets>
    <sheet name="Sheet1" sheetId="1" r:id="rId1"/>
  </sheets>
  <definedNames>
    <definedName name="_xlnm.Print_Area" localSheetId="0">Sheet1!$A$1:$AG$20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10" i="1" l="1"/>
  <c r="B11" i="1"/>
  <c r="D17" i="1" s="1"/>
  <c r="B14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D10" i="1"/>
  <c r="F18" i="1"/>
  <c r="D11" i="1"/>
  <c r="C17" i="1"/>
  <c r="E17" i="1"/>
  <c r="F17" i="1"/>
  <c r="G17" i="1"/>
  <c r="A14" i="1"/>
  <c r="E18" i="1"/>
  <c r="B17" i="1"/>
  <c r="D18" i="1" l="1"/>
  <c r="C18" i="1"/>
  <c r="G18" i="1"/>
  <c r="B18" i="1"/>
</calcChain>
</file>

<file path=xl/sharedStrings.xml><?xml version="1.0" encoding="utf-8"?>
<sst xmlns="http://schemas.openxmlformats.org/spreadsheetml/2006/main" count="4205" uniqueCount="26">
  <si>
    <t>Sifra učenika</t>
  </si>
  <si>
    <t>Broj bodova</t>
  </si>
  <si>
    <t>Kako do osvojenih bodova?</t>
  </si>
  <si>
    <t xml:space="preserve">MATURSKI/STRUČNI ISPIT - REZULTATI IZ ALBANSKOG JEZIKA I KNJIŽEVNOSTI </t>
  </si>
  <si>
    <r>
      <t xml:space="preserve">U polje B9 upišite svoju šifru i vidjećete koliko ste osvojili bodova na ispitu iz </t>
    </r>
    <r>
      <rPr>
        <b/>
        <sz val="12"/>
        <color indexed="60"/>
        <rFont val="Arial"/>
        <family val="2"/>
      </rPr>
      <t xml:space="preserve">albanskog jezika i književnosti </t>
    </r>
  </si>
  <si>
    <t>Z1</t>
  </si>
  <si>
    <t>Z2</t>
  </si>
  <si>
    <t>Z3</t>
  </si>
  <si>
    <t>Z4</t>
  </si>
  <si>
    <t>Z5</t>
  </si>
  <si>
    <t>Z6</t>
  </si>
  <si>
    <t>Z7</t>
  </si>
  <si>
    <t>14A</t>
  </si>
  <si>
    <t>14B</t>
  </si>
  <si>
    <t>10A</t>
  </si>
  <si>
    <t>10B</t>
  </si>
  <si>
    <t>11A</t>
  </si>
  <si>
    <t>11B</t>
  </si>
  <si>
    <t>21A</t>
  </si>
  <si>
    <t>21B</t>
  </si>
  <si>
    <t>24FST</t>
  </si>
  <si>
    <t>24JEZIK</t>
  </si>
  <si>
    <t>24STIL</t>
  </si>
  <si>
    <t>25JEZIK</t>
  </si>
  <si>
    <t>25STIL</t>
  </si>
  <si>
    <t>25GFT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</si>
</sst>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sz val="11"/>
      <name val="Calibri"/>
      <family val="2"/>
    </font>
    <font>
      <sz val="14"/>
      <name val="Arial"/>
      <family val="2"/>
    </font>
    <font>
      <sz val="12"/>
      <color indexed="60"/>
      <name val="Arial"/>
      <family val="2"/>
    </font>
    <font>
      <b/>
      <sz val="12"/>
      <color indexed="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0" fillId="0" borderId="0" xfId="0" applyProtection="1">
      <protection locked="0"/>
    </xf>
    <xf numFmtId="49" fontId="0" fillId="0" borderId="0" xfId="0" applyNumberForma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9946-2F1D-42D7-A3BE-1AFEB2748CE7}">
  <sheetPr codeName="Sheet1"/>
  <dimension ref="A3:CW5660"/>
  <sheetViews>
    <sheetView tabSelected="1" workbookViewId="0">
      <selection activeCell="B9" sqref="B9"/>
    </sheetView>
  </sheetViews>
  <sheetFormatPr defaultRowHeight="13.2" x14ac:dyDescent="0.25"/>
  <cols>
    <col min="1" max="1" width="24" customWidth="1"/>
    <col min="2" max="2" width="15.109375" customWidth="1"/>
    <col min="4" max="5" width="8.5546875" customWidth="1"/>
    <col min="6" max="6" width="8.6640625" customWidth="1"/>
    <col min="7" max="7" width="8.33203125" customWidth="1"/>
    <col min="8" max="8" width="7.33203125" customWidth="1"/>
    <col min="9" max="9" width="7.44140625" customWidth="1"/>
    <col min="10" max="10" width="6.33203125" customWidth="1"/>
    <col min="11" max="11" width="6" customWidth="1"/>
    <col min="12" max="12" width="6.44140625" customWidth="1"/>
    <col min="13" max="13" width="6.88671875" customWidth="1"/>
    <col min="14" max="14" width="7.109375" customWidth="1"/>
    <col min="15" max="16" width="6.5546875" customWidth="1"/>
    <col min="17" max="18" width="6.6640625" customWidth="1"/>
    <col min="19" max="19" width="7" customWidth="1"/>
    <col min="20" max="20" width="7.109375" customWidth="1"/>
    <col min="21" max="22" width="7.44140625" customWidth="1"/>
    <col min="23" max="23" width="7.3320312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9" bestFit="1" customWidth="1"/>
  </cols>
  <sheetData>
    <row r="3" spans="1:43" ht="17.399999999999999" x14ac:dyDescent="0.3">
      <c r="B3" s="11" t="s">
        <v>3</v>
      </c>
    </row>
    <row r="4" spans="1:43" ht="12.75" customHeight="1" x14ac:dyDescent="0.3">
      <c r="C4" s="2"/>
      <c r="D4" s="2"/>
      <c r="E4" s="2"/>
      <c r="F4" s="2"/>
      <c r="G4" s="5"/>
    </row>
    <row r="5" spans="1:43" ht="15" x14ac:dyDescent="0.25">
      <c r="A5" s="5" t="s">
        <v>2</v>
      </c>
    </row>
    <row r="6" spans="1:43" ht="15.6" x14ac:dyDescent="0.3">
      <c r="A6" s="12" t="s">
        <v>4</v>
      </c>
      <c r="B6" s="2"/>
    </row>
    <row r="7" spans="1:43" ht="15" x14ac:dyDescent="0.25">
      <c r="A7" s="5"/>
      <c r="B7" s="1"/>
      <c r="C7" s="1"/>
      <c r="D7" s="1"/>
      <c r="E7" s="1"/>
      <c r="F7" s="1"/>
      <c r="G7" s="1"/>
    </row>
    <row r="8" spans="1:43" ht="15.6" x14ac:dyDescent="0.3">
      <c r="A8" s="6"/>
      <c r="B8" s="1"/>
      <c r="C8" s="1"/>
      <c r="D8" s="1"/>
      <c r="E8" s="1"/>
      <c r="F8" s="1"/>
      <c r="G8" s="1"/>
    </row>
    <row r="9" spans="1:43" x14ac:dyDescent="0.25">
      <c r="A9" s="4" t="s">
        <v>0</v>
      </c>
      <c r="B9" s="13"/>
    </row>
    <row r="10" spans="1:43" x14ac:dyDescent="0.25">
      <c r="A10" s="4"/>
      <c r="B10" s="14"/>
      <c r="D10" t="str">
        <f>IF($B$9="",IF($B$10="","",INDEX(AR49:AR5667,MATCH($B$10,$B$49:$B$5667,0))),INDEX(AR49:AR5667,MATCH($B$9,$A$49:$A$5667,0)))</f>
        <v/>
      </c>
      <c r="E10" t="str">
        <f t="shared" ref="E10:AQ10" si="0">IF($B$9="",IF($B$10="","",INDEX(AS49:AS5667,MATCH($B$10,$B$49:$B$5667,0))),INDEX(AS49:AS5667,MATCH($B$9,$A$49:$A$5667,0)))</f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 t="str">
        <f t="shared" si="0"/>
        <v/>
      </c>
      <c r="K10" t="str">
        <f t="shared" si="0"/>
        <v/>
      </c>
      <c r="L10" t="str">
        <f t="shared" si="0"/>
        <v/>
      </c>
      <c r="M10" t="str">
        <f t="shared" si="0"/>
        <v/>
      </c>
      <c r="N10" t="str">
        <f t="shared" si="0"/>
        <v/>
      </c>
      <c r="O10" t="str">
        <f t="shared" si="0"/>
        <v/>
      </c>
      <c r="P10" t="str">
        <f t="shared" si="0"/>
        <v/>
      </c>
      <c r="Q10" t="str">
        <f t="shared" si="0"/>
        <v/>
      </c>
      <c r="R10" t="str">
        <f t="shared" si="0"/>
        <v/>
      </c>
      <c r="S10" t="str">
        <f t="shared" si="0"/>
        <v/>
      </c>
      <c r="T10" t="str">
        <f t="shared" si="0"/>
        <v/>
      </c>
      <c r="U10" t="str">
        <f t="shared" si="0"/>
        <v/>
      </c>
      <c r="V10" t="str">
        <f t="shared" si="0"/>
        <v/>
      </c>
      <c r="W10" t="str">
        <f t="shared" si="0"/>
        <v/>
      </c>
      <c r="X10" t="str">
        <f t="shared" si="0"/>
        <v/>
      </c>
      <c r="Y10" t="str">
        <f t="shared" si="0"/>
        <v/>
      </c>
      <c r="Z10" t="str">
        <f t="shared" si="0"/>
        <v/>
      </c>
      <c r="AA10" t="str">
        <f t="shared" si="0"/>
        <v/>
      </c>
      <c r="AB10" t="str">
        <f t="shared" si="0"/>
        <v/>
      </c>
      <c r="AC10" t="str">
        <f t="shared" si="0"/>
        <v/>
      </c>
      <c r="AD10" t="str">
        <f t="shared" si="0"/>
        <v/>
      </c>
      <c r="AE10" t="str">
        <f t="shared" si="0"/>
        <v/>
      </c>
      <c r="AF10" t="str">
        <f t="shared" si="0"/>
        <v/>
      </c>
      <c r="AG10" t="str">
        <f t="shared" si="0"/>
        <v/>
      </c>
      <c r="AH10" t="str">
        <f t="shared" si="0"/>
        <v/>
      </c>
      <c r="AI10" t="str">
        <f t="shared" si="0"/>
        <v/>
      </c>
      <c r="AJ10" t="str">
        <f t="shared" si="0"/>
        <v/>
      </c>
      <c r="AK10" t="str">
        <f t="shared" si="0"/>
        <v/>
      </c>
      <c r="AL10" t="str">
        <f t="shared" si="0"/>
        <v/>
      </c>
      <c r="AM10" t="str">
        <f t="shared" si="0"/>
        <v/>
      </c>
      <c r="AN10" t="str">
        <f t="shared" si="0"/>
        <v/>
      </c>
      <c r="AO10" t="str">
        <f t="shared" si="0"/>
        <v/>
      </c>
      <c r="AP10" t="str">
        <f t="shared" si="0"/>
        <v/>
      </c>
      <c r="AQ10" t="str">
        <f t="shared" si="0"/>
        <v/>
      </c>
    </row>
    <row r="11" spans="1:43" x14ac:dyDescent="0.25">
      <c r="A11" s="4" t="s">
        <v>1</v>
      </c>
      <c r="B11" s="3" t="str">
        <f>IF(B9="",IF(B10="","",INDEX(C49:C5667,MATCH(B10,B49:B5667,0))),INDEX(C49:C5667,MATCH(B9,A49:A5667,0)))</f>
        <v/>
      </c>
      <c r="D11" t="str">
        <f t="shared" ref="D11:AQ11" si="1">IF($B$9="",IF($B$10="","",INDEX(D49:D5667,MATCH($B$10,$B$49:$B$5667,0))),INDEX(D49:D5667,MATCH($B$9,$A$49:$A$5667,0)))</f>
        <v/>
      </c>
      <c r="E11" t="str">
        <f t="shared" si="1"/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  <c r="AA11" t="str">
        <f t="shared" si="1"/>
        <v/>
      </c>
      <c r="AB11" t="str">
        <f t="shared" si="1"/>
        <v/>
      </c>
      <c r="AC11" t="str">
        <f t="shared" si="1"/>
        <v/>
      </c>
      <c r="AD11" t="str">
        <f t="shared" si="1"/>
        <v/>
      </c>
      <c r="AE11" t="str">
        <f t="shared" si="1"/>
        <v/>
      </c>
      <c r="AF11" t="str">
        <f t="shared" si="1"/>
        <v/>
      </c>
      <c r="AG11" t="str">
        <f t="shared" si="1"/>
        <v/>
      </c>
      <c r="AH11" t="str">
        <f t="shared" si="1"/>
        <v/>
      </c>
      <c r="AI11" t="str">
        <f t="shared" si="1"/>
        <v/>
      </c>
      <c r="AJ11" t="str">
        <f t="shared" si="1"/>
        <v/>
      </c>
      <c r="AK11" t="str">
        <f t="shared" si="1"/>
        <v/>
      </c>
      <c r="AL11" t="str">
        <f t="shared" si="1"/>
        <v/>
      </c>
      <c r="AM11" t="str">
        <f t="shared" si="1"/>
        <v/>
      </c>
      <c r="AN11" t="str">
        <f t="shared" si="1"/>
        <v/>
      </c>
      <c r="AO11" t="str">
        <f t="shared" si="1"/>
        <v/>
      </c>
      <c r="AP11" t="str">
        <f t="shared" si="1"/>
        <v/>
      </c>
      <c r="AQ11" t="str">
        <f t="shared" si="1"/>
        <v/>
      </c>
    </row>
    <row r="14" spans="1:43" x14ac:dyDescent="0.25">
      <c r="A14" t="str">
        <f>IF(ISERROR(B11),"",IF(B9&lt;&gt;"","",IF(B10="","","Vaša šifra je:")))</f>
        <v/>
      </c>
      <c r="B14" t="str">
        <f>RIGHT(IF($B$10="","",INDEX(A49:A5667,MATCH($B$10,$B$49:$B$5667,0))),9)</f>
        <v/>
      </c>
    </row>
    <row r="17" spans="2:7" ht="14.4" x14ac:dyDescent="0.3">
      <c r="B17" s="7" t="str">
        <f>IF(ISERROR(B11),"",IF(B11="","","Bodovi"))</f>
        <v/>
      </c>
      <c r="C17" s="8" t="str">
        <f>IF(ISERROR(B11),"",IF(B11="","","0 - 12"))</f>
        <v/>
      </c>
      <c r="D17" s="8" t="str">
        <f>IF(ISERROR(B11),"",IF(B11="","","13- 24"))</f>
        <v/>
      </c>
      <c r="E17" s="8" t="str">
        <f>IF(ISERROR(B11),"",IF(B11="","","25 - 34"))</f>
        <v/>
      </c>
      <c r="F17" s="8" t="str">
        <f>IF(ISERROR(B11),"",IF(B11="","","35 - 43"))</f>
        <v/>
      </c>
      <c r="G17" s="8" t="str">
        <f>IF(ISERROR(B11),"",IF(B11="","","44 - 52"))</f>
        <v/>
      </c>
    </row>
    <row r="18" spans="2:7" ht="14.4" x14ac:dyDescent="0.3">
      <c r="B18" s="7" t="str">
        <f>IF(ISERROR(B11),"",IF(B11="","","Ocjene"))</f>
        <v/>
      </c>
      <c r="C18" s="8" t="str">
        <f>IF(ISERROR(B11),"",IF(B11="","","1"))</f>
        <v/>
      </c>
      <c r="D18" s="8" t="str">
        <f>IF(ISERROR(B11),"",IF(B11="","","2"))</f>
        <v/>
      </c>
      <c r="E18" s="8" t="str">
        <f>IF(ISERROR(B11),"",IF(B11="","","3"))</f>
        <v/>
      </c>
      <c r="F18" s="8" t="str">
        <f>IF(ISERROR(B11),"",IF(B11="","","4"))</f>
        <v/>
      </c>
      <c r="G18" s="8" t="str">
        <f>IF(ISERROR(B11),"",IF(B11="","","5"))</f>
        <v/>
      </c>
    </row>
    <row r="49" spans="1:101" hidden="1" x14ac:dyDescent="0.25">
      <c r="A49" s="9"/>
      <c r="B49" s="10"/>
    </row>
    <row r="50" spans="1:101" hidden="1" x14ac:dyDescent="0.25">
      <c r="A50">
        <v>390500173</v>
      </c>
      <c r="B50" s="10"/>
      <c r="C50">
        <v>36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2</v>
      </c>
      <c r="K50">
        <v>1</v>
      </c>
      <c r="L50">
        <v>0</v>
      </c>
      <c r="M50">
        <v>0</v>
      </c>
      <c r="N50">
        <v>1</v>
      </c>
      <c r="O50">
        <v>1</v>
      </c>
      <c r="P50">
        <v>1</v>
      </c>
      <c r="Q50">
        <v>0</v>
      </c>
      <c r="R50">
        <v>0</v>
      </c>
      <c r="S50">
        <v>0</v>
      </c>
      <c r="T50">
        <v>1</v>
      </c>
      <c r="U50">
        <v>0</v>
      </c>
      <c r="V50">
        <v>1</v>
      </c>
      <c r="W50">
        <v>1</v>
      </c>
      <c r="X50">
        <v>1</v>
      </c>
      <c r="Y50">
        <v>0</v>
      </c>
      <c r="Z50">
        <v>1</v>
      </c>
      <c r="AA50">
        <v>0</v>
      </c>
      <c r="AB50">
        <v>0</v>
      </c>
      <c r="AC50">
        <v>1</v>
      </c>
      <c r="AD50">
        <v>1</v>
      </c>
      <c r="AE50">
        <v>3</v>
      </c>
      <c r="AF50">
        <v>3</v>
      </c>
      <c r="AG50">
        <v>2</v>
      </c>
      <c r="AH50">
        <v>1</v>
      </c>
      <c r="AI50">
        <v>1</v>
      </c>
      <c r="AJ50">
        <v>1</v>
      </c>
      <c r="AK50">
        <v>1</v>
      </c>
      <c r="AL50">
        <v>0</v>
      </c>
      <c r="AM50">
        <v>0</v>
      </c>
      <c r="AN50">
        <v>1</v>
      </c>
      <c r="AO50">
        <v>2</v>
      </c>
      <c r="AP50">
        <v>1</v>
      </c>
      <c r="AQ50">
        <v>1</v>
      </c>
      <c r="AR50">
        <v>4</v>
      </c>
      <c r="AS50">
        <v>7</v>
      </c>
      <c r="AT50">
        <v>9</v>
      </c>
      <c r="AU50">
        <v>18</v>
      </c>
      <c r="AV50">
        <v>1</v>
      </c>
      <c r="AW50">
        <v>2</v>
      </c>
      <c r="AX50">
        <v>3</v>
      </c>
      <c r="AY50">
        <v>5</v>
      </c>
      <c r="AZ50">
        <v>6</v>
      </c>
      <c r="BA50">
        <v>8</v>
      </c>
      <c r="BB50" t="s">
        <v>14</v>
      </c>
      <c r="BC50" t="s">
        <v>15</v>
      </c>
      <c r="BD50" t="s">
        <v>16</v>
      </c>
      <c r="BE50" t="s">
        <v>17</v>
      </c>
      <c r="BF50">
        <v>12</v>
      </c>
      <c r="BG50">
        <v>13</v>
      </c>
      <c r="BH50" t="s">
        <v>12</v>
      </c>
      <c r="BI50" t="s">
        <v>13</v>
      </c>
      <c r="BJ50">
        <v>15</v>
      </c>
      <c r="BK50">
        <v>16</v>
      </c>
      <c r="BL50">
        <v>17</v>
      </c>
      <c r="BM50">
        <v>19</v>
      </c>
      <c r="BN50">
        <v>20</v>
      </c>
      <c r="BO50" t="s">
        <v>18</v>
      </c>
      <c r="BP50" t="s">
        <v>19</v>
      </c>
      <c r="BQ50">
        <v>22</v>
      </c>
      <c r="BR50">
        <v>23</v>
      </c>
      <c r="BS50" t="s">
        <v>20</v>
      </c>
      <c r="BT50" t="s">
        <v>21</v>
      </c>
      <c r="BU50" t="s">
        <v>22</v>
      </c>
      <c r="BV50" t="s">
        <v>5</v>
      </c>
      <c r="BW50" t="s">
        <v>6</v>
      </c>
      <c r="BX50" t="s">
        <v>7</v>
      </c>
      <c r="BY50" t="s">
        <v>8</v>
      </c>
      <c r="BZ50" t="s">
        <v>9</v>
      </c>
      <c r="CA50" t="s">
        <v>10</v>
      </c>
      <c r="CB50" t="s">
        <v>11</v>
      </c>
      <c r="CC50" t="s">
        <v>23</v>
      </c>
      <c r="CD50" t="s">
        <v>24</v>
      </c>
      <c r="CE50" t="s">
        <v>25</v>
      </c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</row>
    <row r="51" spans="1:101" hidden="1" x14ac:dyDescent="0.25">
      <c r="A51">
        <v>390500615</v>
      </c>
      <c r="B51" s="10"/>
      <c r="C51">
        <v>32</v>
      </c>
      <c r="D51">
        <v>1</v>
      </c>
      <c r="E51">
        <v>0</v>
      </c>
      <c r="F51">
        <v>1</v>
      </c>
      <c r="G51">
        <v>1</v>
      </c>
      <c r="H51">
        <v>1</v>
      </c>
      <c r="I51">
        <v>1</v>
      </c>
      <c r="J51">
        <v>2</v>
      </c>
      <c r="K51">
        <v>1</v>
      </c>
      <c r="L51">
        <v>0</v>
      </c>
      <c r="M51">
        <v>0</v>
      </c>
      <c r="N51">
        <v>1</v>
      </c>
      <c r="O51">
        <v>0</v>
      </c>
      <c r="P51">
        <v>1</v>
      </c>
      <c r="Q51">
        <v>0</v>
      </c>
      <c r="R51">
        <v>1</v>
      </c>
      <c r="S51">
        <v>0</v>
      </c>
      <c r="T51">
        <v>1</v>
      </c>
      <c r="U51">
        <v>1</v>
      </c>
      <c r="V51">
        <v>1</v>
      </c>
      <c r="W51">
        <v>1</v>
      </c>
      <c r="X51">
        <v>0</v>
      </c>
      <c r="Y51">
        <v>1</v>
      </c>
      <c r="Z51">
        <v>1</v>
      </c>
      <c r="AA51">
        <v>0</v>
      </c>
      <c r="AB51">
        <v>0</v>
      </c>
      <c r="AC51">
        <v>1</v>
      </c>
      <c r="AD51">
        <v>1</v>
      </c>
      <c r="AE51">
        <v>2</v>
      </c>
      <c r="AF51">
        <v>3</v>
      </c>
      <c r="AG51">
        <v>1</v>
      </c>
      <c r="AH51">
        <v>1</v>
      </c>
      <c r="AI51">
        <v>1</v>
      </c>
      <c r="AJ51">
        <v>1</v>
      </c>
      <c r="AK51">
        <v>0</v>
      </c>
      <c r="AL51">
        <v>1</v>
      </c>
      <c r="AM51">
        <v>0</v>
      </c>
      <c r="AN51">
        <v>1</v>
      </c>
      <c r="AO51">
        <v>1</v>
      </c>
      <c r="AP51">
        <v>1</v>
      </c>
      <c r="AQ51">
        <v>0</v>
      </c>
      <c r="AR51">
        <v>4</v>
      </c>
      <c r="AS51">
        <v>7</v>
      </c>
      <c r="AT51">
        <v>9</v>
      </c>
      <c r="AU51">
        <v>18</v>
      </c>
      <c r="AV51">
        <v>1</v>
      </c>
      <c r="AW51">
        <v>2</v>
      </c>
      <c r="AX51">
        <v>3</v>
      </c>
      <c r="AY51">
        <v>5</v>
      </c>
      <c r="AZ51">
        <v>6</v>
      </c>
      <c r="BA51">
        <v>8</v>
      </c>
      <c r="BB51" t="s">
        <v>14</v>
      </c>
      <c r="BC51" t="s">
        <v>15</v>
      </c>
      <c r="BD51" t="s">
        <v>16</v>
      </c>
      <c r="BE51" t="s">
        <v>17</v>
      </c>
      <c r="BF51">
        <v>12</v>
      </c>
      <c r="BG51">
        <v>13</v>
      </c>
      <c r="BH51" t="s">
        <v>12</v>
      </c>
      <c r="BI51" t="s">
        <v>13</v>
      </c>
      <c r="BJ51">
        <v>15</v>
      </c>
      <c r="BK51">
        <v>16</v>
      </c>
      <c r="BL51">
        <v>17</v>
      </c>
      <c r="BM51">
        <v>19</v>
      </c>
      <c r="BN51">
        <v>20</v>
      </c>
      <c r="BO51" t="s">
        <v>18</v>
      </c>
      <c r="BP51" t="s">
        <v>19</v>
      </c>
      <c r="BQ51">
        <v>22</v>
      </c>
      <c r="BR51">
        <v>23</v>
      </c>
      <c r="BS51" t="s">
        <v>20</v>
      </c>
      <c r="BT51" t="s">
        <v>21</v>
      </c>
      <c r="BU51" t="s">
        <v>22</v>
      </c>
      <c r="BV51" t="s">
        <v>5</v>
      </c>
      <c r="BW51" t="s">
        <v>6</v>
      </c>
      <c r="BX51" t="s">
        <v>7</v>
      </c>
      <c r="BY51" t="s">
        <v>8</v>
      </c>
      <c r="BZ51" t="s">
        <v>9</v>
      </c>
      <c r="CA51" t="s">
        <v>10</v>
      </c>
      <c r="CB51" t="s">
        <v>11</v>
      </c>
      <c r="CC51" t="s">
        <v>23</v>
      </c>
      <c r="CD51" t="s">
        <v>24</v>
      </c>
      <c r="CE51" t="s">
        <v>25</v>
      </c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</row>
    <row r="52" spans="1:101" hidden="1" x14ac:dyDescent="0.25">
      <c r="A52">
        <v>390500616</v>
      </c>
      <c r="B52" s="10"/>
      <c r="C52">
        <v>28</v>
      </c>
      <c r="D52">
        <v>0</v>
      </c>
      <c r="E52">
        <v>1</v>
      </c>
      <c r="F52">
        <v>1</v>
      </c>
      <c r="G52">
        <v>1</v>
      </c>
      <c r="H52">
        <v>1</v>
      </c>
      <c r="I52">
        <v>1</v>
      </c>
      <c r="J52">
        <v>2</v>
      </c>
      <c r="K52">
        <v>1</v>
      </c>
      <c r="L52">
        <v>0</v>
      </c>
      <c r="M52">
        <v>0</v>
      </c>
      <c r="N52">
        <v>1</v>
      </c>
      <c r="O52">
        <v>0</v>
      </c>
      <c r="P52">
        <v>1</v>
      </c>
      <c r="Q52">
        <v>0</v>
      </c>
      <c r="R52">
        <v>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2</v>
      </c>
      <c r="AD52">
        <v>1</v>
      </c>
      <c r="AE52">
        <v>3</v>
      </c>
      <c r="AF52">
        <v>2</v>
      </c>
      <c r="AG52">
        <v>1</v>
      </c>
      <c r="AH52">
        <v>0</v>
      </c>
      <c r="AI52">
        <v>1</v>
      </c>
      <c r="AJ52">
        <v>1</v>
      </c>
      <c r="AK52">
        <v>1</v>
      </c>
      <c r="AL52">
        <v>0</v>
      </c>
      <c r="AM52">
        <v>0</v>
      </c>
      <c r="AN52">
        <v>1</v>
      </c>
      <c r="AO52">
        <v>2</v>
      </c>
      <c r="AP52">
        <v>1</v>
      </c>
      <c r="AQ52">
        <v>1</v>
      </c>
      <c r="AR52">
        <v>4</v>
      </c>
      <c r="AS52">
        <v>7</v>
      </c>
      <c r="AT52">
        <v>9</v>
      </c>
      <c r="AU52">
        <v>18</v>
      </c>
      <c r="AV52">
        <v>1</v>
      </c>
      <c r="AW52">
        <v>2</v>
      </c>
      <c r="AX52">
        <v>3</v>
      </c>
      <c r="AY52">
        <v>5</v>
      </c>
      <c r="AZ52">
        <v>6</v>
      </c>
      <c r="BA52">
        <v>8</v>
      </c>
      <c r="BB52" t="s">
        <v>14</v>
      </c>
      <c r="BC52" t="s">
        <v>15</v>
      </c>
      <c r="BD52" t="s">
        <v>16</v>
      </c>
      <c r="BE52" t="s">
        <v>17</v>
      </c>
      <c r="BF52">
        <v>12</v>
      </c>
      <c r="BG52">
        <v>13</v>
      </c>
      <c r="BH52" t="s">
        <v>12</v>
      </c>
      <c r="BI52" t="s">
        <v>13</v>
      </c>
      <c r="BJ52">
        <v>15</v>
      </c>
      <c r="BK52">
        <v>16</v>
      </c>
      <c r="BL52">
        <v>17</v>
      </c>
      <c r="BM52">
        <v>19</v>
      </c>
      <c r="BN52">
        <v>20</v>
      </c>
      <c r="BO52" t="s">
        <v>18</v>
      </c>
      <c r="BP52" t="s">
        <v>19</v>
      </c>
      <c r="BQ52">
        <v>22</v>
      </c>
      <c r="BR52">
        <v>23</v>
      </c>
      <c r="BS52" t="s">
        <v>20</v>
      </c>
      <c r="BT52" t="s">
        <v>21</v>
      </c>
      <c r="BU52" t="s">
        <v>22</v>
      </c>
      <c r="BV52" t="s">
        <v>5</v>
      </c>
      <c r="BW52" t="s">
        <v>6</v>
      </c>
      <c r="BX52" t="s">
        <v>7</v>
      </c>
      <c r="BY52" t="s">
        <v>8</v>
      </c>
      <c r="BZ52" t="s">
        <v>9</v>
      </c>
      <c r="CA52" t="s">
        <v>10</v>
      </c>
      <c r="CB52" t="s">
        <v>11</v>
      </c>
      <c r="CC52" t="s">
        <v>23</v>
      </c>
      <c r="CD52" t="s">
        <v>24</v>
      </c>
      <c r="CE52" t="s">
        <v>25</v>
      </c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</row>
    <row r="53" spans="1:101" hidden="1" x14ac:dyDescent="0.25">
      <c r="A53">
        <v>390500756</v>
      </c>
      <c r="B53" s="10"/>
      <c r="C53">
        <v>26</v>
      </c>
      <c r="D53">
        <v>1</v>
      </c>
      <c r="E53">
        <v>0</v>
      </c>
      <c r="F53">
        <v>1</v>
      </c>
      <c r="G53">
        <v>1</v>
      </c>
      <c r="H53">
        <v>1</v>
      </c>
      <c r="I53">
        <v>1</v>
      </c>
      <c r="J53">
        <v>2</v>
      </c>
      <c r="K53">
        <v>1</v>
      </c>
      <c r="L53">
        <v>0</v>
      </c>
      <c r="M53">
        <v>0</v>
      </c>
      <c r="N53">
        <v>1</v>
      </c>
      <c r="O53">
        <v>1</v>
      </c>
      <c r="P53">
        <v>1</v>
      </c>
      <c r="Q53">
        <v>0</v>
      </c>
      <c r="R53">
        <v>1</v>
      </c>
      <c r="S53">
        <v>1</v>
      </c>
      <c r="T53">
        <v>1</v>
      </c>
      <c r="U53">
        <v>0</v>
      </c>
      <c r="V53">
        <v>0</v>
      </c>
      <c r="W53">
        <v>1</v>
      </c>
      <c r="X53">
        <v>1</v>
      </c>
      <c r="Y53">
        <v>0</v>
      </c>
      <c r="Z53">
        <v>0</v>
      </c>
      <c r="AA53">
        <v>0</v>
      </c>
      <c r="AB53">
        <v>0</v>
      </c>
      <c r="AC53">
        <v>2</v>
      </c>
      <c r="AD53">
        <v>1</v>
      </c>
      <c r="AE53">
        <v>2</v>
      </c>
      <c r="AF53">
        <v>3</v>
      </c>
      <c r="AG53">
        <v>2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4</v>
      </c>
      <c r="AS53">
        <v>7</v>
      </c>
      <c r="AT53">
        <v>9</v>
      </c>
      <c r="AU53">
        <v>18</v>
      </c>
      <c r="AV53">
        <v>1</v>
      </c>
      <c r="AW53">
        <v>2</v>
      </c>
      <c r="AX53">
        <v>3</v>
      </c>
      <c r="AY53">
        <v>5</v>
      </c>
      <c r="AZ53">
        <v>6</v>
      </c>
      <c r="BA53">
        <v>8</v>
      </c>
      <c r="BB53" t="s">
        <v>14</v>
      </c>
      <c r="BC53" t="s">
        <v>15</v>
      </c>
      <c r="BD53" t="s">
        <v>16</v>
      </c>
      <c r="BE53" t="s">
        <v>17</v>
      </c>
      <c r="BF53">
        <v>12</v>
      </c>
      <c r="BG53">
        <v>13</v>
      </c>
      <c r="BH53" t="s">
        <v>12</v>
      </c>
      <c r="BI53" t="s">
        <v>13</v>
      </c>
      <c r="BJ53">
        <v>15</v>
      </c>
      <c r="BK53">
        <v>16</v>
      </c>
      <c r="BL53">
        <v>17</v>
      </c>
      <c r="BM53">
        <v>19</v>
      </c>
      <c r="BN53">
        <v>20</v>
      </c>
      <c r="BO53" t="s">
        <v>18</v>
      </c>
      <c r="BP53" t="s">
        <v>19</v>
      </c>
      <c r="BQ53">
        <v>22</v>
      </c>
      <c r="BR53">
        <v>23</v>
      </c>
      <c r="BS53" t="s">
        <v>20</v>
      </c>
      <c r="BT53" t="s">
        <v>21</v>
      </c>
      <c r="BU53" t="s">
        <v>22</v>
      </c>
      <c r="BV53" t="s">
        <v>5</v>
      </c>
      <c r="BW53" t="s">
        <v>6</v>
      </c>
      <c r="BX53" t="s">
        <v>7</v>
      </c>
      <c r="BY53" t="s">
        <v>8</v>
      </c>
      <c r="BZ53" t="s">
        <v>9</v>
      </c>
      <c r="CA53" t="s">
        <v>10</v>
      </c>
      <c r="CB53" t="s">
        <v>11</v>
      </c>
      <c r="CC53" t="s">
        <v>23</v>
      </c>
      <c r="CD53" t="s">
        <v>24</v>
      </c>
      <c r="CE53" t="s">
        <v>25</v>
      </c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</row>
    <row r="54" spans="1:101" hidden="1" x14ac:dyDescent="0.25">
      <c r="A54">
        <v>390500950</v>
      </c>
      <c r="B54" s="10"/>
      <c r="C54">
        <v>25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2</v>
      </c>
      <c r="K54">
        <v>1</v>
      </c>
      <c r="L54">
        <v>0</v>
      </c>
      <c r="M54">
        <v>1</v>
      </c>
      <c r="N54">
        <v>1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1</v>
      </c>
      <c r="V54">
        <v>1</v>
      </c>
      <c r="W54">
        <v>1</v>
      </c>
      <c r="X54">
        <v>0</v>
      </c>
      <c r="Y54">
        <v>1</v>
      </c>
      <c r="Z54">
        <v>1</v>
      </c>
      <c r="AA54">
        <v>0</v>
      </c>
      <c r="AB54">
        <v>0</v>
      </c>
      <c r="AC54">
        <v>0</v>
      </c>
      <c r="AD54">
        <v>0</v>
      </c>
      <c r="AE54">
        <v>3</v>
      </c>
      <c r="AF54">
        <v>3</v>
      </c>
      <c r="AG54">
        <v>2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4</v>
      </c>
      <c r="AS54">
        <v>7</v>
      </c>
      <c r="AT54">
        <v>9</v>
      </c>
      <c r="AU54">
        <v>18</v>
      </c>
      <c r="AV54">
        <v>1</v>
      </c>
      <c r="AW54">
        <v>2</v>
      </c>
      <c r="AX54">
        <v>3</v>
      </c>
      <c r="AY54">
        <v>5</v>
      </c>
      <c r="AZ54">
        <v>6</v>
      </c>
      <c r="BA54">
        <v>8</v>
      </c>
      <c r="BB54" t="s">
        <v>14</v>
      </c>
      <c r="BC54" t="s">
        <v>15</v>
      </c>
      <c r="BD54" t="s">
        <v>16</v>
      </c>
      <c r="BE54" t="s">
        <v>17</v>
      </c>
      <c r="BF54">
        <v>12</v>
      </c>
      <c r="BG54">
        <v>13</v>
      </c>
      <c r="BH54" t="s">
        <v>12</v>
      </c>
      <c r="BI54" t="s">
        <v>13</v>
      </c>
      <c r="BJ54">
        <v>15</v>
      </c>
      <c r="BK54">
        <v>16</v>
      </c>
      <c r="BL54">
        <v>17</v>
      </c>
      <c r="BM54">
        <v>19</v>
      </c>
      <c r="BN54">
        <v>20</v>
      </c>
      <c r="BO54" t="s">
        <v>18</v>
      </c>
      <c r="BP54" t="s">
        <v>19</v>
      </c>
      <c r="BQ54">
        <v>22</v>
      </c>
      <c r="BR54">
        <v>23</v>
      </c>
      <c r="BS54" t="s">
        <v>20</v>
      </c>
      <c r="BT54" t="s">
        <v>21</v>
      </c>
      <c r="BU54" t="s">
        <v>22</v>
      </c>
      <c r="BV54" t="s">
        <v>5</v>
      </c>
      <c r="BW54" t="s">
        <v>6</v>
      </c>
      <c r="BX54" t="s">
        <v>7</v>
      </c>
      <c r="BY54" t="s">
        <v>8</v>
      </c>
      <c r="BZ54" t="s">
        <v>9</v>
      </c>
      <c r="CA54" t="s">
        <v>10</v>
      </c>
      <c r="CB54" t="s">
        <v>11</v>
      </c>
      <c r="CC54" t="s">
        <v>23</v>
      </c>
      <c r="CD54" t="s">
        <v>24</v>
      </c>
      <c r="CE54" t="s">
        <v>25</v>
      </c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</row>
    <row r="55" spans="1:101" hidden="1" x14ac:dyDescent="0.25">
      <c r="A55">
        <v>390500994</v>
      </c>
      <c r="B55" s="10"/>
      <c r="C55">
        <v>34</v>
      </c>
      <c r="D55">
        <v>0</v>
      </c>
      <c r="E55">
        <v>1</v>
      </c>
      <c r="F55">
        <v>0</v>
      </c>
      <c r="G55">
        <v>1</v>
      </c>
      <c r="H55">
        <v>1</v>
      </c>
      <c r="I55">
        <v>1</v>
      </c>
      <c r="J55">
        <v>2</v>
      </c>
      <c r="K55">
        <v>1</v>
      </c>
      <c r="L55">
        <v>0</v>
      </c>
      <c r="M55">
        <v>0</v>
      </c>
      <c r="N55">
        <v>1</v>
      </c>
      <c r="O55">
        <v>1</v>
      </c>
      <c r="P55">
        <v>1</v>
      </c>
      <c r="Q55">
        <v>0</v>
      </c>
      <c r="R55">
        <v>1</v>
      </c>
      <c r="S55">
        <v>0</v>
      </c>
      <c r="T55">
        <v>1</v>
      </c>
      <c r="U55">
        <v>0</v>
      </c>
      <c r="V55">
        <v>0</v>
      </c>
      <c r="W55">
        <v>1</v>
      </c>
      <c r="X55">
        <v>1</v>
      </c>
      <c r="Y55">
        <v>1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2</v>
      </c>
      <c r="AF55">
        <v>3</v>
      </c>
      <c r="AG55">
        <v>2</v>
      </c>
      <c r="AH55">
        <v>1</v>
      </c>
      <c r="AI55">
        <v>0</v>
      </c>
      <c r="AJ55">
        <v>1</v>
      </c>
      <c r="AK55">
        <v>1</v>
      </c>
      <c r="AL55">
        <v>1</v>
      </c>
      <c r="AM55">
        <v>0</v>
      </c>
      <c r="AN55">
        <v>1</v>
      </c>
      <c r="AO55">
        <v>3</v>
      </c>
      <c r="AP55">
        <v>2</v>
      </c>
      <c r="AQ55">
        <v>1</v>
      </c>
      <c r="AR55">
        <v>4</v>
      </c>
      <c r="AS55">
        <v>7</v>
      </c>
      <c r="AT55">
        <v>9</v>
      </c>
      <c r="AU55">
        <v>18</v>
      </c>
      <c r="AV55">
        <v>1</v>
      </c>
      <c r="AW55">
        <v>2</v>
      </c>
      <c r="AX55">
        <v>3</v>
      </c>
      <c r="AY55">
        <v>5</v>
      </c>
      <c r="AZ55">
        <v>6</v>
      </c>
      <c r="BA55">
        <v>8</v>
      </c>
      <c r="BB55" t="s">
        <v>14</v>
      </c>
      <c r="BC55" t="s">
        <v>15</v>
      </c>
      <c r="BD55" t="s">
        <v>16</v>
      </c>
      <c r="BE55" t="s">
        <v>17</v>
      </c>
      <c r="BF55">
        <v>12</v>
      </c>
      <c r="BG55">
        <v>13</v>
      </c>
      <c r="BH55" t="s">
        <v>12</v>
      </c>
      <c r="BI55" t="s">
        <v>13</v>
      </c>
      <c r="BJ55">
        <v>15</v>
      </c>
      <c r="BK55">
        <v>16</v>
      </c>
      <c r="BL55">
        <v>17</v>
      </c>
      <c r="BM55">
        <v>19</v>
      </c>
      <c r="BN55">
        <v>20</v>
      </c>
      <c r="BO55" t="s">
        <v>18</v>
      </c>
      <c r="BP55" t="s">
        <v>19</v>
      </c>
      <c r="BQ55">
        <v>22</v>
      </c>
      <c r="BR55">
        <v>23</v>
      </c>
      <c r="BS55" t="s">
        <v>20</v>
      </c>
      <c r="BT55" t="s">
        <v>21</v>
      </c>
      <c r="BU55" t="s">
        <v>22</v>
      </c>
      <c r="BV55" t="s">
        <v>5</v>
      </c>
      <c r="BW55" t="s">
        <v>6</v>
      </c>
      <c r="BX55" t="s">
        <v>7</v>
      </c>
      <c r="BY55" t="s">
        <v>8</v>
      </c>
      <c r="BZ55" t="s">
        <v>9</v>
      </c>
      <c r="CA55" t="s">
        <v>10</v>
      </c>
      <c r="CB55" t="s">
        <v>11</v>
      </c>
      <c r="CC55" t="s">
        <v>23</v>
      </c>
      <c r="CD55" t="s">
        <v>24</v>
      </c>
      <c r="CE55" t="s">
        <v>25</v>
      </c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</row>
    <row r="56" spans="1:101" hidden="1" x14ac:dyDescent="0.25">
      <c r="A56">
        <v>390501268</v>
      </c>
      <c r="B56" s="10"/>
      <c r="C56">
        <v>22</v>
      </c>
      <c r="D56">
        <v>0</v>
      </c>
      <c r="E56">
        <v>0</v>
      </c>
      <c r="F56">
        <v>1</v>
      </c>
      <c r="G56">
        <v>1</v>
      </c>
      <c r="H56">
        <v>0</v>
      </c>
      <c r="I56">
        <v>1</v>
      </c>
      <c r="J56">
        <v>2</v>
      </c>
      <c r="K56">
        <v>1</v>
      </c>
      <c r="L56">
        <v>0</v>
      </c>
      <c r="M56">
        <v>0</v>
      </c>
      <c r="N56">
        <v>1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1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0</v>
      </c>
      <c r="AM56">
        <v>0</v>
      </c>
      <c r="AN56">
        <v>1</v>
      </c>
      <c r="AO56">
        <v>2</v>
      </c>
      <c r="AP56">
        <v>2</v>
      </c>
      <c r="AQ56">
        <v>1</v>
      </c>
      <c r="AR56">
        <v>4</v>
      </c>
      <c r="AS56">
        <v>7</v>
      </c>
      <c r="AT56">
        <v>9</v>
      </c>
      <c r="AU56">
        <v>18</v>
      </c>
      <c r="AV56">
        <v>1</v>
      </c>
      <c r="AW56">
        <v>2</v>
      </c>
      <c r="AX56">
        <v>3</v>
      </c>
      <c r="AY56">
        <v>5</v>
      </c>
      <c r="AZ56">
        <v>6</v>
      </c>
      <c r="BA56">
        <v>8</v>
      </c>
      <c r="BB56" t="s">
        <v>14</v>
      </c>
      <c r="BC56" t="s">
        <v>15</v>
      </c>
      <c r="BD56" t="s">
        <v>16</v>
      </c>
      <c r="BE56" t="s">
        <v>17</v>
      </c>
      <c r="BF56">
        <v>12</v>
      </c>
      <c r="BG56">
        <v>13</v>
      </c>
      <c r="BH56" t="s">
        <v>12</v>
      </c>
      <c r="BI56" t="s">
        <v>13</v>
      </c>
      <c r="BJ56">
        <v>15</v>
      </c>
      <c r="BK56">
        <v>16</v>
      </c>
      <c r="BL56">
        <v>17</v>
      </c>
      <c r="BM56">
        <v>19</v>
      </c>
      <c r="BN56">
        <v>20</v>
      </c>
      <c r="BO56" t="s">
        <v>18</v>
      </c>
      <c r="BP56" t="s">
        <v>19</v>
      </c>
      <c r="BQ56">
        <v>22</v>
      </c>
      <c r="BR56">
        <v>23</v>
      </c>
      <c r="BS56" t="s">
        <v>20</v>
      </c>
      <c r="BT56" t="s">
        <v>21</v>
      </c>
      <c r="BU56" t="s">
        <v>22</v>
      </c>
      <c r="BV56" t="s">
        <v>5</v>
      </c>
      <c r="BW56" t="s">
        <v>6</v>
      </c>
      <c r="BX56" t="s">
        <v>7</v>
      </c>
      <c r="BY56" t="s">
        <v>8</v>
      </c>
      <c r="BZ56" t="s">
        <v>9</v>
      </c>
      <c r="CA56" t="s">
        <v>10</v>
      </c>
      <c r="CB56" t="s">
        <v>11</v>
      </c>
      <c r="CC56" t="s">
        <v>23</v>
      </c>
      <c r="CD56" t="s">
        <v>24</v>
      </c>
      <c r="CE56" t="s">
        <v>25</v>
      </c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</row>
    <row r="57" spans="1:101" hidden="1" x14ac:dyDescent="0.25">
      <c r="A57">
        <v>390501582</v>
      </c>
      <c r="B57" s="10"/>
      <c r="C57">
        <v>39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2</v>
      </c>
      <c r="K57">
        <v>1</v>
      </c>
      <c r="L57">
        <v>0</v>
      </c>
      <c r="M57">
        <v>0</v>
      </c>
      <c r="N57">
        <v>1</v>
      </c>
      <c r="O57">
        <v>0</v>
      </c>
      <c r="P57">
        <v>1</v>
      </c>
      <c r="Q57">
        <v>0</v>
      </c>
      <c r="R57">
        <v>0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0</v>
      </c>
      <c r="AB57">
        <v>0</v>
      </c>
      <c r="AC57">
        <v>2</v>
      </c>
      <c r="AD57">
        <v>1</v>
      </c>
      <c r="AE57">
        <v>2</v>
      </c>
      <c r="AF57">
        <v>2</v>
      </c>
      <c r="AG57">
        <v>2</v>
      </c>
      <c r="AH57">
        <v>1</v>
      </c>
      <c r="AI57">
        <v>1</v>
      </c>
      <c r="AJ57">
        <v>1</v>
      </c>
      <c r="AK57">
        <v>0</v>
      </c>
      <c r="AL57">
        <v>1</v>
      </c>
      <c r="AM57">
        <v>1</v>
      </c>
      <c r="AN57">
        <v>1</v>
      </c>
      <c r="AO57">
        <v>2</v>
      </c>
      <c r="AP57">
        <v>2</v>
      </c>
      <c r="AQ57">
        <v>1</v>
      </c>
      <c r="AR57">
        <v>4</v>
      </c>
      <c r="AS57">
        <v>7</v>
      </c>
      <c r="AT57">
        <v>9</v>
      </c>
      <c r="AU57">
        <v>18</v>
      </c>
      <c r="AV57">
        <v>1</v>
      </c>
      <c r="AW57">
        <v>2</v>
      </c>
      <c r="AX57">
        <v>3</v>
      </c>
      <c r="AY57">
        <v>5</v>
      </c>
      <c r="AZ57">
        <v>6</v>
      </c>
      <c r="BA57">
        <v>8</v>
      </c>
      <c r="BB57" t="s">
        <v>14</v>
      </c>
      <c r="BC57" t="s">
        <v>15</v>
      </c>
      <c r="BD57" t="s">
        <v>16</v>
      </c>
      <c r="BE57" t="s">
        <v>17</v>
      </c>
      <c r="BF57">
        <v>12</v>
      </c>
      <c r="BG57">
        <v>13</v>
      </c>
      <c r="BH57" t="s">
        <v>12</v>
      </c>
      <c r="BI57" t="s">
        <v>13</v>
      </c>
      <c r="BJ57">
        <v>15</v>
      </c>
      <c r="BK57">
        <v>16</v>
      </c>
      <c r="BL57">
        <v>17</v>
      </c>
      <c r="BM57">
        <v>19</v>
      </c>
      <c r="BN57">
        <v>20</v>
      </c>
      <c r="BO57" t="s">
        <v>18</v>
      </c>
      <c r="BP57" t="s">
        <v>19</v>
      </c>
      <c r="BQ57">
        <v>22</v>
      </c>
      <c r="BR57">
        <v>23</v>
      </c>
      <c r="BS57" t="s">
        <v>20</v>
      </c>
      <c r="BT57" t="s">
        <v>21</v>
      </c>
      <c r="BU57" t="s">
        <v>22</v>
      </c>
      <c r="BV57" t="s">
        <v>5</v>
      </c>
      <c r="BW57" t="s">
        <v>6</v>
      </c>
      <c r="BX57" t="s">
        <v>7</v>
      </c>
      <c r="BY57" t="s">
        <v>8</v>
      </c>
      <c r="BZ57" t="s">
        <v>9</v>
      </c>
      <c r="CA57" t="s">
        <v>10</v>
      </c>
      <c r="CB57" t="s">
        <v>11</v>
      </c>
      <c r="CC57" t="s">
        <v>23</v>
      </c>
      <c r="CD57" t="s">
        <v>24</v>
      </c>
      <c r="CE57" t="s">
        <v>25</v>
      </c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</row>
    <row r="58" spans="1:101" hidden="1" x14ac:dyDescent="0.25">
      <c r="A58">
        <v>390502229</v>
      </c>
      <c r="B58" s="10"/>
      <c r="C58">
        <v>26</v>
      </c>
      <c r="D58">
        <v>1</v>
      </c>
      <c r="E58">
        <v>0</v>
      </c>
      <c r="F58">
        <v>0</v>
      </c>
      <c r="G58">
        <v>1</v>
      </c>
      <c r="H58">
        <v>1</v>
      </c>
      <c r="I58">
        <v>1</v>
      </c>
      <c r="J58">
        <v>2</v>
      </c>
      <c r="K58">
        <v>1</v>
      </c>
      <c r="L58">
        <v>0</v>
      </c>
      <c r="M58">
        <v>0</v>
      </c>
      <c r="N58">
        <v>1</v>
      </c>
      <c r="O58">
        <v>0</v>
      </c>
      <c r="P58">
        <v>1</v>
      </c>
      <c r="Q58">
        <v>0</v>
      </c>
      <c r="R58">
        <v>1</v>
      </c>
      <c r="S58">
        <v>1</v>
      </c>
      <c r="T58">
        <v>0</v>
      </c>
      <c r="U58">
        <v>0</v>
      </c>
      <c r="V58">
        <v>0</v>
      </c>
      <c r="W58">
        <v>1</v>
      </c>
      <c r="X58">
        <v>1</v>
      </c>
      <c r="Y58">
        <v>1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2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0</v>
      </c>
      <c r="AL58">
        <v>0</v>
      </c>
      <c r="AM58">
        <v>1</v>
      </c>
      <c r="AN58">
        <v>1</v>
      </c>
      <c r="AO58">
        <v>1</v>
      </c>
      <c r="AP58">
        <v>1</v>
      </c>
      <c r="AQ58">
        <v>0</v>
      </c>
      <c r="AR58">
        <v>4</v>
      </c>
      <c r="AS58">
        <v>7</v>
      </c>
      <c r="AT58">
        <v>9</v>
      </c>
      <c r="AU58">
        <v>18</v>
      </c>
      <c r="AV58">
        <v>1</v>
      </c>
      <c r="AW58">
        <v>2</v>
      </c>
      <c r="AX58">
        <v>3</v>
      </c>
      <c r="AY58">
        <v>5</v>
      </c>
      <c r="AZ58">
        <v>6</v>
      </c>
      <c r="BA58">
        <v>8</v>
      </c>
      <c r="BB58" t="s">
        <v>14</v>
      </c>
      <c r="BC58" t="s">
        <v>15</v>
      </c>
      <c r="BD58" t="s">
        <v>16</v>
      </c>
      <c r="BE58" t="s">
        <v>17</v>
      </c>
      <c r="BF58">
        <v>12</v>
      </c>
      <c r="BG58">
        <v>13</v>
      </c>
      <c r="BH58" t="s">
        <v>12</v>
      </c>
      <c r="BI58" t="s">
        <v>13</v>
      </c>
      <c r="BJ58">
        <v>15</v>
      </c>
      <c r="BK58">
        <v>16</v>
      </c>
      <c r="BL58">
        <v>17</v>
      </c>
      <c r="BM58">
        <v>19</v>
      </c>
      <c r="BN58">
        <v>20</v>
      </c>
      <c r="BO58" t="s">
        <v>18</v>
      </c>
      <c r="BP58" t="s">
        <v>19</v>
      </c>
      <c r="BQ58">
        <v>22</v>
      </c>
      <c r="BR58">
        <v>23</v>
      </c>
      <c r="BS58" t="s">
        <v>20</v>
      </c>
      <c r="BT58" t="s">
        <v>21</v>
      </c>
      <c r="BU58" t="s">
        <v>22</v>
      </c>
      <c r="BV58" t="s">
        <v>5</v>
      </c>
      <c r="BW58" t="s">
        <v>6</v>
      </c>
      <c r="BX58" t="s">
        <v>7</v>
      </c>
      <c r="BY58" t="s">
        <v>8</v>
      </c>
      <c r="BZ58" t="s">
        <v>9</v>
      </c>
      <c r="CA58" t="s">
        <v>10</v>
      </c>
      <c r="CB58" t="s">
        <v>11</v>
      </c>
      <c r="CC58" t="s">
        <v>23</v>
      </c>
      <c r="CD58" t="s">
        <v>24</v>
      </c>
      <c r="CE58" t="s">
        <v>25</v>
      </c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</row>
    <row r="59" spans="1:101" hidden="1" x14ac:dyDescent="0.25">
      <c r="A59">
        <v>390502705</v>
      </c>
      <c r="B59" s="10"/>
      <c r="C59">
        <v>31</v>
      </c>
      <c r="D59">
        <v>1</v>
      </c>
      <c r="E59">
        <v>1</v>
      </c>
      <c r="F59">
        <v>0</v>
      </c>
      <c r="G59">
        <v>1</v>
      </c>
      <c r="H59">
        <v>1</v>
      </c>
      <c r="I59">
        <v>1</v>
      </c>
      <c r="J59">
        <v>2</v>
      </c>
      <c r="K59">
        <v>1</v>
      </c>
      <c r="L59">
        <v>0</v>
      </c>
      <c r="M59">
        <v>0</v>
      </c>
      <c r="N59">
        <v>1</v>
      </c>
      <c r="O59">
        <v>1</v>
      </c>
      <c r="P59">
        <v>1</v>
      </c>
      <c r="Q59">
        <v>1</v>
      </c>
      <c r="R59">
        <v>1</v>
      </c>
      <c r="S59">
        <v>0</v>
      </c>
      <c r="T59">
        <v>1</v>
      </c>
      <c r="U59">
        <v>0</v>
      </c>
      <c r="V59">
        <v>1</v>
      </c>
      <c r="W59">
        <v>0</v>
      </c>
      <c r="X59">
        <v>1</v>
      </c>
      <c r="Y59">
        <v>0</v>
      </c>
      <c r="Z59">
        <v>1</v>
      </c>
      <c r="AA59">
        <v>0</v>
      </c>
      <c r="AB59">
        <v>0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0</v>
      </c>
      <c r="AL59">
        <v>0</v>
      </c>
      <c r="AM59">
        <v>1</v>
      </c>
      <c r="AN59">
        <v>1</v>
      </c>
      <c r="AO59">
        <v>2</v>
      </c>
      <c r="AP59">
        <v>1</v>
      </c>
      <c r="AQ59">
        <v>1</v>
      </c>
      <c r="AR59">
        <v>4</v>
      </c>
      <c r="AS59">
        <v>7</v>
      </c>
      <c r="AT59">
        <v>9</v>
      </c>
      <c r="AU59">
        <v>18</v>
      </c>
      <c r="AV59">
        <v>1</v>
      </c>
      <c r="AW59">
        <v>2</v>
      </c>
      <c r="AX59">
        <v>3</v>
      </c>
      <c r="AY59">
        <v>5</v>
      </c>
      <c r="AZ59">
        <v>6</v>
      </c>
      <c r="BA59">
        <v>8</v>
      </c>
      <c r="BB59" t="s">
        <v>14</v>
      </c>
      <c r="BC59" t="s">
        <v>15</v>
      </c>
      <c r="BD59" t="s">
        <v>16</v>
      </c>
      <c r="BE59" t="s">
        <v>17</v>
      </c>
      <c r="BF59">
        <v>12</v>
      </c>
      <c r="BG59">
        <v>13</v>
      </c>
      <c r="BH59" t="s">
        <v>12</v>
      </c>
      <c r="BI59" t="s">
        <v>13</v>
      </c>
      <c r="BJ59">
        <v>15</v>
      </c>
      <c r="BK59">
        <v>16</v>
      </c>
      <c r="BL59">
        <v>17</v>
      </c>
      <c r="BM59">
        <v>19</v>
      </c>
      <c r="BN59">
        <v>20</v>
      </c>
      <c r="BO59" t="s">
        <v>18</v>
      </c>
      <c r="BP59" t="s">
        <v>19</v>
      </c>
      <c r="BQ59">
        <v>22</v>
      </c>
      <c r="BR59">
        <v>23</v>
      </c>
      <c r="BS59" t="s">
        <v>20</v>
      </c>
      <c r="BT59" t="s">
        <v>21</v>
      </c>
      <c r="BU59" t="s">
        <v>22</v>
      </c>
      <c r="BV59" t="s">
        <v>5</v>
      </c>
      <c r="BW59" t="s">
        <v>6</v>
      </c>
      <c r="BX59" t="s">
        <v>7</v>
      </c>
      <c r="BY59" t="s">
        <v>8</v>
      </c>
      <c r="BZ59" t="s">
        <v>9</v>
      </c>
      <c r="CA59" t="s">
        <v>10</v>
      </c>
      <c r="CB59" t="s">
        <v>11</v>
      </c>
      <c r="CC59" t="s">
        <v>23</v>
      </c>
      <c r="CD59" t="s">
        <v>24</v>
      </c>
      <c r="CE59" t="s">
        <v>25</v>
      </c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</row>
    <row r="60" spans="1:101" hidden="1" x14ac:dyDescent="0.25">
      <c r="A60">
        <v>390502903</v>
      </c>
      <c r="B60" s="10"/>
      <c r="C60">
        <v>45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2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2</v>
      </c>
      <c r="R60">
        <v>1</v>
      </c>
      <c r="S60">
        <v>1</v>
      </c>
      <c r="T60">
        <v>1</v>
      </c>
      <c r="U60">
        <v>1</v>
      </c>
      <c r="V60">
        <v>1</v>
      </c>
      <c r="W60">
        <v>0</v>
      </c>
      <c r="X60">
        <v>0</v>
      </c>
      <c r="Y60">
        <v>1</v>
      </c>
      <c r="Z60">
        <v>1</v>
      </c>
      <c r="AA60">
        <v>1</v>
      </c>
      <c r="AB60">
        <v>0</v>
      </c>
      <c r="AC60">
        <v>2</v>
      </c>
      <c r="AD60">
        <v>1</v>
      </c>
      <c r="AE60">
        <v>3</v>
      </c>
      <c r="AF60">
        <v>2</v>
      </c>
      <c r="AG60">
        <v>2</v>
      </c>
      <c r="AH60">
        <v>1</v>
      </c>
      <c r="AI60">
        <v>1</v>
      </c>
      <c r="AJ60">
        <v>1</v>
      </c>
      <c r="AK60">
        <v>1</v>
      </c>
      <c r="AL60">
        <v>0</v>
      </c>
      <c r="AM60">
        <v>1</v>
      </c>
      <c r="AN60">
        <v>1</v>
      </c>
      <c r="AO60">
        <v>2</v>
      </c>
      <c r="AP60">
        <v>2</v>
      </c>
      <c r="AQ60">
        <v>1</v>
      </c>
      <c r="AR60">
        <v>4</v>
      </c>
      <c r="AS60">
        <v>7</v>
      </c>
      <c r="AT60">
        <v>9</v>
      </c>
      <c r="AU60">
        <v>18</v>
      </c>
      <c r="AV60">
        <v>1</v>
      </c>
      <c r="AW60">
        <v>2</v>
      </c>
      <c r="AX60">
        <v>3</v>
      </c>
      <c r="AY60">
        <v>5</v>
      </c>
      <c r="AZ60">
        <v>6</v>
      </c>
      <c r="BA60">
        <v>8</v>
      </c>
      <c r="BB60" t="s">
        <v>14</v>
      </c>
      <c r="BC60" t="s">
        <v>15</v>
      </c>
      <c r="BD60" t="s">
        <v>16</v>
      </c>
      <c r="BE60" t="s">
        <v>17</v>
      </c>
      <c r="BF60">
        <v>12</v>
      </c>
      <c r="BG60">
        <v>13</v>
      </c>
      <c r="BH60" t="s">
        <v>12</v>
      </c>
      <c r="BI60" t="s">
        <v>13</v>
      </c>
      <c r="BJ60">
        <v>15</v>
      </c>
      <c r="BK60">
        <v>16</v>
      </c>
      <c r="BL60">
        <v>17</v>
      </c>
      <c r="BM60">
        <v>19</v>
      </c>
      <c r="BN60">
        <v>20</v>
      </c>
      <c r="BO60" t="s">
        <v>18</v>
      </c>
      <c r="BP60" t="s">
        <v>19</v>
      </c>
      <c r="BQ60">
        <v>22</v>
      </c>
      <c r="BR60">
        <v>23</v>
      </c>
      <c r="BS60" t="s">
        <v>20</v>
      </c>
      <c r="BT60" t="s">
        <v>21</v>
      </c>
      <c r="BU60" t="s">
        <v>22</v>
      </c>
      <c r="BV60" t="s">
        <v>5</v>
      </c>
      <c r="BW60" t="s">
        <v>6</v>
      </c>
      <c r="BX60" t="s">
        <v>7</v>
      </c>
      <c r="BY60" t="s">
        <v>8</v>
      </c>
      <c r="BZ60" t="s">
        <v>9</v>
      </c>
      <c r="CA60" t="s">
        <v>10</v>
      </c>
      <c r="CB60" t="s">
        <v>11</v>
      </c>
      <c r="CC60" t="s">
        <v>23</v>
      </c>
      <c r="CD60" t="s">
        <v>24</v>
      </c>
      <c r="CE60" t="s">
        <v>25</v>
      </c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</row>
    <row r="61" spans="1:101" hidden="1" x14ac:dyDescent="0.25">
      <c r="A61">
        <v>390503207</v>
      </c>
      <c r="B61" s="10"/>
      <c r="C61">
        <v>41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2</v>
      </c>
      <c r="K61">
        <v>1</v>
      </c>
      <c r="L61">
        <v>0</v>
      </c>
      <c r="M61">
        <v>0</v>
      </c>
      <c r="N61">
        <v>1</v>
      </c>
      <c r="O61">
        <v>1</v>
      </c>
      <c r="P61">
        <v>1</v>
      </c>
      <c r="Q61">
        <v>0</v>
      </c>
      <c r="R61">
        <v>1</v>
      </c>
      <c r="S61">
        <v>0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0</v>
      </c>
      <c r="AB61">
        <v>0</v>
      </c>
      <c r="AC61">
        <v>2</v>
      </c>
      <c r="AD61">
        <v>1</v>
      </c>
      <c r="AE61">
        <v>3</v>
      </c>
      <c r="AF61">
        <v>3</v>
      </c>
      <c r="AG61">
        <v>2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4</v>
      </c>
      <c r="AS61">
        <v>7</v>
      </c>
      <c r="AT61">
        <v>9</v>
      </c>
      <c r="AU61">
        <v>18</v>
      </c>
      <c r="AV61">
        <v>1</v>
      </c>
      <c r="AW61">
        <v>2</v>
      </c>
      <c r="AX61">
        <v>3</v>
      </c>
      <c r="AY61">
        <v>5</v>
      </c>
      <c r="AZ61">
        <v>6</v>
      </c>
      <c r="BA61">
        <v>8</v>
      </c>
      <c r="BB61" t="s">
        <v>14</v>
      </c>
      <c r="BC61" t="s">
        <v>15</v>
      </c>
      <c r="BD61" t="s">
        <v>16</v>
      </c>
      <c r="BE61" t="s">
        <v>17</v>
      </c>
      <c r="BF61">
        <v>12</v>
      </c>
      <c r="BG61">
        <v>13</v>
      </c>
      <c r="BH61" t="s">
        <v>12</v>
      </c>
      <c r="BI61" t="s">
        <v>13</v>
      </c>
      <c r="BJ61">
        <v>15</v>
      </c>
      <c r="BK61">
        <v>16</v>
      </c>
      <c r="BL61">
        <v>17</v>
      </c>
      <c r="BM61">
        <v>19</v>
      </c>
      <c r="BN61">
        <v>20</v>
      </c>
      <c r="BO61" t="s">
        <v>18</v>
      </c>
      <c r="BP61" t="s">
        <v>19</v>
      </c>
      <c r="BQ61">
        <v>22</v>
      </c>
      <c r="BR61">
        <v>23</v>
      </c>
      <c r="BS61" t="s">
        <v>20</v>
      </c>
      <c r="BT61" t="s">
        <v>21</v>
      </c>
      <c r="BU61" t="s">
        <v>22</v>
      </c>
      <c r="BV61" t="s">
        <v>5</v>
      </c>
      <c r="BW61" t="s">
        <v>6</v>
      </c>
      <c r="BX61" t="s">
        <v>7</v>
      </c>
      <c r="BY61" t="s">
        <v>8</v>
      </c>
      <c r="BZ61" t="s">
        <v>9</v>
      </c>
      <c r="CA61" t="s">
        <v>10</v>
      </c>
      <c r="CB61" t="s">
        <v>11</v>
      </c>
      <c r="CC61" t="s">
        <v>23</v>
      </c>
      <c r="CD61" t="s">
        <v>24</v>
      </c>
      <c r="CE61" t="s">
        <v>25</v>
      </c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</row>
    <row r="62" spans="1:101" hidden="1" x14ac:dyDescent="0.25">
      <c r="A62">
        <v>390503531</v>
      </c>
      <c r="B62" s="10"/>
      <c r="C62">
        <v>25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2</v>
      </c>
      <c r="K62">
        <v>1</v>
      </c>
      <c r="L62">
        <v>0</v>
      </c>
      <c r="M62">
        <v>0</v>
      </c>
      <c r="N62">
        <v>1</v>
      </c>
      <c r="O62">
        <v>0</v>
      </c>
      <c r="P62">
        <v>0</v>
      </c>
      <c r="Q62">
        <v>0</v>
      </c>
      <c r="R62">
        <v>1</v>
      </c>
      <c r="S62">
        <v>1</v>
      </c>
      <c r="T62">
        <v>0</v>
      </c>
      <c r="U62">
        <v>0</v>
      </c>
      <c r="V62">
        <v>0</v>
      </c>
      <c r="W62">
        <v>0</v>
      </c>
      <c r="X62">
        <v>1</v>
      </c>
      <c r="Y62">
        <v>1</v>
      </c>
      <c r="Z62">
        <v>1</v>
      </c>
      <c r="AA62">
        <v>0</v>
      </c>
      <c r="AB62">
        <v>0</v>
      </c>
      <c r="AC62">
        <v>2</v>
      </c>
      <c r="AD62">
        <v>1</v>
      </c>
      <c r="AE62">
        <v>0</v>
      </c>
      <c r="AF62">
        <v>0</v>
      </c>
      <c r="AG62">
        <v>0</v>
      </c>
      <c r="AH62">
        <v>1</v>
      </c>
      <c r="AI62">
        <v>1</v>
      </c>
      <c r="AJ62">
        <v>0</v>
      </c>
      <c r="AK62">
        <v>0</v>
      </c>
      <c r="AL62">
        <v>1</v>
      </c>
      <c r="AM62">
        <v>1</v>
      </c>
      <c r="AN62">
        <v>0</v>
      </c>
      <c r="AO62">
        <v>1</v>
      </c>
      <c r="AP62">
        <v>1</v>
      </c>
      <c r="AQ62">
        <v>1</v>
      </c>
      <c r="AR62">
        <v>4</v>
      </c>
      <c r="AS62">
        <v>7</v>
      </c>
      <c r="AT62">
        <v>9</v>
      </c>
      <c r="AU62">
        <v>18</v>
      </c>
      <c r="AV62">
        <v>1</v>
      </c>
      <c r="AW62">
        <v>2</v>
      </c>
      <c r="AX62">
        <v>3</v>
      </c>
      <c r="AY62">
        <v>5</v>
      </c>
      <c r="AZ62">
        <v>6</v>
      </c>
      <c r="BA62">
        <v>8</v>
      </c>
      <c r="BB62" t="s">
        <v>14</v>
      </c>
      <c r="BC62" t="s">
        <v>15</v>
      </c>
      <c r="BD62" t="s">
        <v>16</v>
      </c>
      <c r="BE62" t="s">
        <v>17</v>
      </c>
      <c r="BF62">
        <v>12</v>
      </c>
      <c r="BG62">
        <v>13</v>
      </c>
      <c r="BH62" t="s">
        <v>12</v>
      </c>
      <c r="BI62" t="s">
        <v>13</v>
      </c>
      <c r="BJ62">
        <v>15</v>
      </c>
      <c r="BK62">
        <v>16</v>
      </c>
      <c r="BL62">
        <v>17</v>
      </c>
      <c r="BM62">
        <v>19</v>
      </c>
      <c r="BN62">
        <v>20</v>
      </c>
      <c r="BO62" t="s">
        <v>18</v>
      </c>
      <c r="BP62" t="s">
        <v>19</v>
      </c>
      <c r="BQ62">
        <v>22</v>
      </c>
      <c r="BR62">
        <v>23</v>
      </c>
      <c r="BS62" t="s">
        <v>20</v>
      </c>
      <c r="BT62" t="s">
        <v>21</v>
      </c>
      <c r="BU62" t="s">
        <v>22</v>
      </c>
      <c r="BV62" t="s">
        <v>5</v>
      </c>
      <c r="BW62" t="s">
        <v>6</v>
      </c>
      <c r="BX62" t="s">
        <v>7</v>
      </c>
      <c r="BY62" t="s">
        <v>8</v>
      </c>
      <c r="BZ62" t="s">
        <v>9</v>
      </c>
      <c r="CA62" t="s">
        <v>10</v>
      </c>
      <c r="CB62" t="s">
        <v>11</v>
      </c>
      <c r="CC62" t="s">
        <v>23</v>
      </c>
      <c r="CD62" t="s">
        <v>24</v>
      </c>
      <c r="CE62" t="s">
        <v>25</v>
      </c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</row>
    <row r="63" spans="1:101" hidden="1" x14ac:dyDescent="0.25">
      <c r="A63">
        <v>390504368</v>
      </c>
      <c r="B63" s="10"/>
      <c r="C63">
        <v>27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2</v>
      </c>
      <c r="K63">
        <v>1</v>
      </c>
      <c r="L63">
        <v>0</v>
      </c>
      <c r="M63">
        <v>0</v>
      </c>
      <c r="N63">
        <v>1</v>
      </c>
      <c r="O63">
        <v>1</v>
      </c>
      <c r="P63">
        <v>1</v>
      </c>
      <c r="Q63">
        <v>0</v>
      </c>
      <c r="R63">
        <v>0</v>
      </c>
      <c r="S63">
        <v>0</v>
      </c>
      <c r="T63">
        <v>1</v>
      </c>
      <c r="U63">
        <v>1</v>
      </c>
      <c r="V63">
        <v>1</v>
      </c>
      <c r="W63">
        <v>1</v>
      </c>
      <c r="X63">
        <v>1</v>
      </c>
      <c r="Y63">
        <v>0</v>
      </c>
      <c r="Z63">
        <v>1</v>
      </c>
      <c r="AA63">
        <v>0</v>
      </c>
      <c r="AB63">
        <v>0</v>
      </c>
      <c r="AC63">
        <v>2</v>
      </c>
      <c r="AD63">
        <v>1</v>
      </c>
      <c r="AE63">
        <v>0</v>
      </c>
      <c r="AF63">
        <v>0</v>
      </c>
      <c r="AG63">
        <v>0</v>
      </c>
      <c r="AH63">
        <v>1</v>
      </c>
      <c r="AI63">
        <v>1</v>
      </c>
      <c r="AJ63">
        <v>0</v>
      </c>
      <c r="AK63">
        <v>1</v>
      </c>
      <c r="AL63">
        <v>0</v>
      </c>
      <c r="AM63">
        <v>1</v>
      </c>
      <c r="AN63">
        <v>0</v>
      </c>
      <c r="AO63">
        <v>1</v>
      </c>
      <c r="AP63">
        <v>1</v>
      </c>
      <c r="AQ63">
        <v>1</v>
      </c>
      <c r="AR63">
        <v>4</v>
      </c>
      <c r="AS63">
        <v>7</v>
      </c>
      <c r="AT63">
        <v>9</v>
      </c>
      <c r="AU63">
        <v>18</v>
      </c>
      <c r="AV63">
        <v>1</v>
      </c>
      <c r="AW63">
        <v>2</v>
      </c>
      <c r="AX63">
        <v>3</v>
      </c>
      <c r="AY63">
        <v>5</v>
      </c>
      <c r="AZ63">
        <v>6</v>
      </c>
      <c r="BA63">
        <v>8</v>
      </c>
      <c r="BB63" t="s">
        <v>14</v>
      </c>
      <c r="BC63" t="s">
        <v>15</v>
      </c>
      <c r="BD63" t="s">
        <v>16</v>
      </c>
      <c r="BE63" t="s">
        <v>17</v>
      </c>
      <c r="BF63">
        <v>12</v>
      </c>
      <c r="BG63">
        <v>13</v>
      </c>
      <c r="BH63" t="s">
        <v>12</v>
      </c>
      <c r="BI63" t="s">
        <v>13</v>
      </c>
      <c r="BJ63">
        <v>15</v>
      </c>
      <c r="BK63">
        <v>16</v>
      </c>
      <c r="BL63">
        <v>17</v>
      </c>
      <c r="BM63">
        <v>19</v>
      </c>
      <c r="BN63">
        <v>20</v>
      </c>
      <c r="BO63" t="s">
        <v>18</v>
      </c>
      <c r="BP63" t="s">
        <v>19</v>
      </c>
      <c r="BQ63">
        <v>22</v>
      </c>
      <c r="BR63">
        <v>23</v>
      </c>
      <c r="BS63" t="s">
        <v>20</v>
      </c>
      <c r="BT63" t="s">
        <v>21</v>
      </c>
      <c r="BU63" t="s">
        <v>22</v>
      </c>
      <c r="BV63" t="s">
        <v>5</v>
      </c>
      <c r="BW63" t="s">
        <v>6</v>
      </c>
      <c r="BX63" t="s">
        <v>7</v>
      </c>
      <c r="BY63" t="s">
        <v>8</v>
      </c>
      <c r="BZ63" t="s">
        <v>9</v>
      </c>
      <c r="CA63" t="s">
        <v>10</v>
      </c>
      <c r="CB63" t="s">
        <v>11</v>
      </c>
      <c r="CC63" t="s">
        <v>23</v>
      </c>
      <c r="CD63" t="s">
        <v>24</v>
      </c>
      <c r="CE63" t="s">
        <v>25</v>
      </c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</row>
    <row r="64" spans="1:101" hidden="1" x14ac:dyDescent="0.25">
      <c r="A64">
        <v>390504720</v>
      </c>
      <c r="B64" s="10"/>
      <c r="C64">
        <v>25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2</v>
      </c>
      <c r="K64">
        <v>1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1</v>
      </c>
      <c r="S64">
        <v>0</v>
      </c>
      <c r="T64">
        <v>1</v>
      </c>
      <c r="U64">
        <v>0</v>
      </c>
      <c r="V64">
        <v>1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2</v>
      </c>
      <c r="AD64">
        <v>0</v>
      </c>
      <c r="AE64">
        <v>0</v>
      </c>
      <c r="AF64">
        <v>0</v>
      </c>
      <c r="AG64">
        <v>0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0</v>
      </c>
      <c r="AN64">
        <v>1</v>
      </c>
      <c r="AO64">
        <v>2</v>
      </c>
      <c r="AP64">
        <v>2</v>
      </c>
      <c r="AQ64">
        <v>0</v>
      </c>
      <c r="AR64">
        <v>4</v>
      </c>
      <c r="AS64">
        <v>7</v>
      </c>
      <c r="AT64">
        <v>9</v>
      </c>
      <c r="AU64">
        <v>18</v>
      </c>
      <c r="AV64">
        <v>1</v>
      </c>
      <c r="AW64">
        <v>2</v>
      </c>
      <c r="AX64">
        <v>3</v>
      </c>
      <c r="AY64">
        <v>5</v>
      </c>
      <c r="AZ64">
        <v>6</v>
      </c>
      <c r="BA64">
        <v>8</v>
      </c>
      <c r="BB64" t="s">
        <v>14</v>
      </c>
      <c r="BC64" t="s">
        <v>15</v>
      </c>
      <c r="BD64" t="s">
        <v>16</v>
      </c>
      <c r="BE64" t="s">
        <v>17</v>
      </c>
      <c r="BF64">
        <v>12</v>
      </c>
      <c r="BG64">
        <v>13</v>
      </c>
      <c r="BH64" t="s">
        <v>12</v>
      </c>
      <c r="BI64" t="s">
        <v>13</v>
      </c>
      <c r="BJ64">
        <v>15</v>
      </c>
      <c r="BK64">
        <v>16</v>
      </c>
      <c r="BL64">
        <v>17</v>
      </c>
      <c r="BM64">
        <v>19</v>
      </c>
      <c r="BN64">
        <v>20</v>
      </c>
      <c r="BO64" t="s">
        <v>18</v>
      </c>
      <c r="BP64" t="s">
        <v>19</v>
      </c>
      <c r="BQ64">
        <v>22</v>
      </c>
      <c r="BR64">
        <v>23</v>
      </c>
      <c r="BS64" t="s">
        <v>20</v>
      </c>
      <c r="BT64" t="s">
        <v>21</v>
      </c>
      <c r="BU64" t="s">
        <v>22</v>
      </c>
      <c r="BV64" t="s">
        <v>5</v>
      </c>
      <c r="BW64" t="s">
        <v>6</v>
      </c>
      <c r="BX64" t="s">
        <v>7</v>
      </c>
      <c r="BY64" t="s">
        <v>8</v>
      </c>
      <c r="BZ64" t="s">
        <v>9</v>
      </c>
      <c r="CA64" t="s">
        <v>10</v>
      </c>
      <c r="CB64" t="s">
        <v>11</v>
      </c>
      <c r="CC64" t="s">
        <v>23</v>
      </c>
      <c r="CD64" t="s">
        <v>24</v>
      </c>
      <c r="CE64" t="s">
        <v>25</v>
      </c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</row>
    <row r="65" spans="1:101" hidden="1" x14ac:dyDescent="0.25">
      <c r="A65">
        <v>390505245</v>
      </c>
      <c r="B65" s="10"/>
      <c r="C65">
        <v>44</v>
      </c>
      <c r="D65">
        <v>1</v>
      </c>
      <c r="E65">
        <v>1</v>
      </c>
      <c r="F65">
        <v>0</v>
      </c>
      <c r="G65">
        <v>1</v>
      </c>
      <c r="H65">
        <v>1</v>
      </c>
      <c r="I65">
        <v>1</v>
      </c>
      <c r="J65">
        <v>2</v>
      </c>
      <c r="K65">
        <v>1</v>
      </c>
      <c r="L65">
        <v>0</v>
      </c>
      <c r="M65">
        <v>0</v>
      </c>
      <c r="N65">
        <v>1</v>
      </c>
      <c r="O65">
        <v>1</v>
      </c>
      <c r="P65">
        <v>1</v>
      </c>
      <c r="Q65">
        <v>1</v>
      </c>
      <c r="R65">
        <v>1</v>
      </c>
      <c r="S65">
        <v>0</v>
      </c>
      <c r="T65">
        <v>1</v>
      </c>
      <c r="U65">
        <v>1</v>
      </c>
      <c r="V65">
        <v>1</v>
      </c>
      <c r="W65">
        <v>0</v>
      </c>
      <c r="X65">
        <v>1</v>
      </c>
      <c r="Y65">
        <v>1</v>
      </c>
      <c r="Z65">
        <v>1</v>
      </c>
      <c r="AA65">
        <v>0</v>
      </c>
      <c r="AB65">
        <v>1</v>
      </c>
      <c r="AC65">
        <v>2</v>
      </c>
      <c r="AD65">
        <v>1</v>
      </c>
      <c r="AE65">
        <v>3</v>
      </c>
      <c r="AF65">
        <v>3</v>
      </c>
      <c r="AG65">
        <v>2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3</v>
      </c>
      <c r="AP65">
        <v>2</v>
      </c>
      <c r="AQ65">
        <v>1</v>
      </c>
      <c r="AR65">
        <v>4</v>
      </c>
      <c r="AS65">
        <v>7</v>
      </c>
      <c r="AT65">
        <v>9</v>
      </c>
      <c r="AU65">
        <v>18</v>
      </c>
      <c r="AV65">
        <v>1</v>
      </c>
      <c r="AW65">
        <v>2</v>
      </c>
      <c r="AX65">
        <v>3</v>
      </c>
      <c r="AY65">
        <v>5</v>
      </c>
      <c r="AZ65">
        <v>6</v>
      </c>
      <c r="BA65">
        <v>8</v>
      </c>
      <c r="BB65" t="s">
        <v>14</v>
      </c>
      <c r="BC65" t="s">
        <v>15</v>
      </c>
      <c r="BD65" t="s">
        <v>16</v>
      </c>
      <c r="BE65" t="s">
        <v>17</v>
      </c>
      <c r="BF65">
        <v>12</v>
      </c>
      <c r="BG65">
        <v>13</v>
      </c>
      <c r="BH65" t="s">
        <v>12</v>
      </c>
      <c r="BI65" t="s">
        <v>13</v>
      </c>
      <c r="BJ65">
        <v>15</v>
      </c>
      <c r="BK65">
        <v>16</v>
      </c>
      <c r="BL65">
        <v>17</v>
      </c>
      <c r="BM65">
        <v>19</v>
      </c>
      <c r="BN65">
        <v>20</v>
      </c>
      <c r="BO65" t="s">
        <v>18</v>
      </c>
      <c r="BP65" t="s">
        <v>19</v>
      </c>
      <c r="BQ65">
        <v>22</v>
      </c>
      <c r="BR65">
        <v>23</v>
      </c>
      <c r="BS65" t="s">
        <v>20</v>
      </c>
      <c r="BT65" t="s">
        <v>21</v>
      </c>
      <c r="BU65" t="s">
        <v>22</v>
      </c>
      <c r="BV65" t="s">
        <v>5</v>
      </c>
      <c r="BW65" t="s">
        <v>6</v>
      </c>
      <c r="BX65" t="s">
        <v>7</v>
      </c>
      <c r="BY65" t="s">
        <v>8</v>
      </c>
      <c r="BZ65" t="s">
        <v>9</v>
      </c>
      <c r="CA65" t="s">
        <v>10</v>
      </c>
      <c r="CB65" t="s">
        <v>11</v>
      </c>
      <c r="CC65" t="s">
        <v>23</v>
      </c>
      <c r="CD65" t="s">
        <v>24</v>
      </c>
      <c r="CE65" t="s">
        <v>25</v>
      </c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</row>
    <row r="66" spans="1:101" hidden="1" x14ac:dyDescent="0.25">
      <c r="A66">
        <v>390506150</v>
      </c>
      <c r="B66" s="10"/>
      <c r="C66">
        <v>38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2</v>
      </c>
      <c r="K66">
        <v>1</v>
      </c>
      <c r="L66">
        <v>0</v>
      </c>
      <c r="M66">
        <v>0</v>
      </c>
      <c r="N66">
        <v>1</v>
      </c>
      <c r="O66">
        <v>1</v>
      </c>
      <c r="P66">
        <v>1</v>
      </c>
      <c r="Q66">
        <v>0</v>
      </c>
      <c r="R66">
        <v>0</v>
      </c>
      <c r="S66">
        <v>0</v>
      </c>
      <c r="T66">
        <v>1</v>
      </c>
      <c r="U66">
        <v>1</v>
      </c>
      <c r="V66">
        <v>0</v>
      </c>
      <c r="W66">
        <v>1</v>
      </c>
      <c r="X66">
        <v>1</v>
      </c>
      <c r="Y66">
        <v>1</v>
      </c>
      <c r="Z66">
        <v>1</v>
      </c>
      <c r="AA66">
        <v>0</v>
      </c>
      <c r="AB66">
        <v>0</v>
      </c>
      <c r="AC66">
        <v>2</v>
      </c>
      <c r="AD66">
        <v>1</v>
      </c>
      <c r="AE66">
        <v>2</v>
      </c>
      <c r="AF66">
        <v>2</v>
      </c>
      <c r="AG66">
        <v>2</v>
      </c>
      <c r="AH66">
        <v>1</v>
      </c>
      <c r="AI66">
        <v>1</v>
      </c>
      <c r="AJ66">
        <v>1</v>
      </c>
      <c r="AK66">
        <v>1</v>
      </c>
      <c r="AL66">
        <v>0</v>
      </c>
      <c r="AM66">
        <v>1</v>
      </c>
      <c r="AN66">
        <v>1</v>
      </c>
      <c r="AO66">
        <v>2</v>
      </c>
      <c r="AP66">
        <v>2</v>
      </c>
      <c r="AQ66">
        <v>1</v>
      </c>
      <c r="AR66">
        <v>4</v>
      </c>
      <c r="AS66">
        <v>7</v>
      </c>
      <c r="AT66">
        <v>9</v>
      </c>
      <c r="AU66">
        <v>18</v>
      </c>
      <c r="AV66">
        <v>1</v>
      </c>
      <c r="AW66">
        <v>2</v>
      </c>
      <c r="AX66">
        <v>3</v>
      </c>
      <c r="AY66">
        <v>5</v>
      </c>
      <c r="AZ66">
        <v>6</v>
      </c>
      <c r="BA66">
        <v>8</v>
      </c>
      <c r="BB66" t="s">
        <v>14</v>
      </c>
      <c r="BC66" t="s">
        <v>15</v>
      </c>
      <c r="BD66" t="s">
        <v>16</v>
      </c>
      <c r="BE66" t="s">
        <v>17</v>
      </c>
      <c r="BF66">
        <v>12</v>
      </c>
      <c r="BG66">
        <v>13</v>
      </c>
      <c r="BH66" t="s">
        <v>12</v>
      </c>
      <c r="BI66" t="s">
        <v>13</v>
      </c>
      <c r="BJ66">
        <v>15</v>
      </c>
      <c r="BK66">
        <v>16</v>
      </c>
      <c r="BL66">
        <v>17</v>
      </c>
      <c r="BM66">
        <v>19</v>
      </c>
      <c r="BN66">
        <v>20</v>
      </c>
      <c r="BO66" t="s">
        <v>18</v>
      </c>
      <c r="BP66" t="s">
        <v>19</v>
      </c>
      <c r="BQ66">
        <v>22</v>
      </c>
      <c r="BR66">
        <v>23</v>
      </c>
      <c r="BS66" t="s">
        <v>20</v>
      </c>
      <c r="BT66" t="s">
        <v>21</v>
      </c>
      <c r="BU66" t="s">
        <v>22</v>
      </c>
      <c r="BV66" t="s">
        <v>5</v>
      </c>
      <c r="BW66" t="s">
        <v>6</v>
      </c>
      <c r="BX66" t="s">
        <v>7</v>
      </c>
      <c r="BY66" t="s">
        <v>8</v>
      </c>
      <c r="BZ66" t="s">
        <v>9</v>
      </c>
      <c r="CA66" t="s">
        <v>10</v>
      </c>
      <c r="CB66" t="s">
        <v>11</v>
      </c>
      <c r="CC66" t="s">
        <v>23</v>
      </c>
      <c r="CD66" t="s">
        <v>24</v>
      </c>
      <c r="CE66" t="s">
        <v>25</v>
      </c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</row>
    <row r="67" spans="1:101" hidden="1" x14ac:dyDescent="0.25">
      <c r="A67">
        <v>390506376</v>
      </c>
      <c r="B67" s="10"/>
      <c r="C67">
        <v>37</v>
      </c>
      <c r="D67">
        <v>1</v>
      </c>
      <c r="E67">
        <v>0</v>
      </c>
      <c r="F67">
        <v>1</v>
      </c>
      <c r="G67">
        <v>1</v>
      </c>
      <c r="H67">
        <v>1</v>
      </c>
      <c r="I67">
        <v>1</v>
      </c>
      <c r="J67">
        <v>2</v>
      </c>
      <c r="K67">
        <v>1</v>
      </c>
      <c r="L67">
        <v>0</v>
      </c>
      <c r="M67">
        <v>0</v>
      </c>
      <c r="N67">
        <v>1</v>
      </c>
      <c r="O67">
        <v>1</v>
      </c>
      <c r="P67">
        <v>1</v>
      </c>
      <c r="Q67">
        <v>0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0</v>
      </c>
      <c r="AB67">
        <v>0</v>
      </c>
      <c r="AC67">
        <v>0</v>
      </c>
      <c r="AD67">
        <v>1</v>
      </c>
      <c r="AE67">
        <v>1</v>
      </c>
      <c r="AF67">
        <v>2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2</v>
      </c>
      <c r="AP67">
        <v>2</v>
      </c>
      <c r="AQ67">
        <v>1</v>
      </c>
      <c r="AR67">
        <v>4</v>
      </c>
      <c r="AS67">
        <v>7</v>
      </c>
      <c r="AT67">
        <v>9</v>
      </c>
      <c r="AU67">
        <v>18</v>
      </c>
      <c r="AV67">
        <v>1</v>
      </c>
      <c r="AW67">
        <v>2</v>
      </c>
      <c r="AX67">
        <v>3</v>
      </c>
      <c r="AY67">
        <v>5</v>
      </c>
      <c r="AZ67">
        <v>6</v>
      </c>
      <c r="BA67">
        <v>8</v>
      </c>
      <c r="BB67" t="s">
        <v>14</v>
      </c>
      <c r="BC67" t="s">
        <v>15</v>
      </c>
      <c r="BD67" t="s">
        <v>16</v>
      </c>
      <c r="BE67" t="s">
        <v>17</v>
      </c>
      <c r="BF67">
        <v>12</v>
      </c>
      <c r="BG67">
        <v>13</v>
      </c>
      <c r="BH67" t="s">
        <v>12</v>
      </c>
      <c r="BI67" t="s">
        <v>13</v>
      </c>
      <c r="BJ67">
        <v>15</v>
      </c>
      <c r="BK67">
        <v>16</v>
      </c>
      <c r="BL67">
        <v>17</v>
      </c>
      <c r="BM67">
        <v>19</v>
      </c>
      <c r="BN67">
        <v>20</v>
      </c>
      <c r="BO67" t="s">
        <v>18</v>
      </c>
      <c r="BP67" t="s">
        <v>19</v>
      </c>
      <c r="BQ67">
        <v>22</v>
      </c>
      <c r="BR67">
        <v>23</v>
      </c>
      <c r="BS67" t="s">
        <v>20</v>
      </c>
      <c r="BT67" t="s">
        <v>21</v>
      </c>
      <c r="BU67" t="s">
        <v>22</v>
      </c>
      <c r="BV67" t="s">
        <v>5</v>
      </c>
      <c r="BW67" t="s">
        <v>6</v>
      </c>
      <c r="BX67" t="s">
        <v>7</v>
      </c>
      <c r="BY67" t="s">
        <v>8</v>
      </c>
      <c r="BZ67" t="s">
        <v>9</v>
      </c>
      <c r="CA67" t="s">
        <v>10</v>
      </c>
      <c r="CB67" t="s">
        <v>11</v>
      </c>
      <c r="CC67" t="s">
        <v>23</v>
      </c>
      <c r="CD67" t="s">
        <v>24</v>
      </c>
      <c r="CE67" t="s">
        <v>25</v>
      </c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</row>
    <row r="68" spans="1:101" hidden="1" x14ac:dyDescent="0.25">
      <c r="A68">
        <v>390506421</v>
      </c>
      <c r="B68" s="10"/>
      <c r="C68">
        <v>35</v>
      </c>
      <c r="D68">
        <v>1</v>
      </c>
      <c r="E68">
        <v>0</v>
      </c>
      <c r="F68">
        <v>0</v>
      </c>
      <c r="G68">
        <v>1</v>
      </c>
      <c r="H68">
        <v>1</v>
      </c>
      <c r="I68">
        <v>1</v>
      </c>
      <c r="J68">
        <v>2</v>
      </c>
      <c r="K68">
        <v>1</v>
      </c>
      <c r="L68">
        <v>0</v>
      </c>
      <c r="M68">
        <v>0</v>
      </c>
      <c r="N68">
        <v>1</v>
      </c>
      <c r="O68">
        <v>1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0</v>
      </c>
      <c r="W68">
        <v>1</v>
      </c>
      <c r="X68">
        <v>0</v>
      </c>
      <c r="Y68">
        <v>0</v>
      </c>
      <c r="Z68">
        <v>1</v>
      </c>
      <c r="AA68">
        <v>0</v>
      </c>
      <c r="AB68">
        <v>0</v>
      </c>
      <c r="AC68">
        <v>1</v>
      </c>
      <c r="AD68">
        <v>1</v>
      </c>
      <c r="AE68">
        <v>3</v>
      </c>
      <c r="AF68">
        <v>3</v>
      </c>
      <c r="AG68">
        <v>2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0</v>
      </c>
      <c r="AO68">
        <v>3</v>
      </c>
      <c r="AP68">
        <v>2</v>
      </c>
      <c r="AQ68">
        <v>1</v>
      </c>
      <c r="AR68">
        <v>4</v>
      </c>
      <c r="AS68">
        <v>7</v>
      </c>
      <c r="AT68">
        <v>9</v>
      </c>
      <c r="AU68">
        <v>18</v>
      </c>
      <c r="AV68">
        <v>1</v>
      </c>
      <c r="AW68">
        <v>2</v>
      </c>
      <c r="AX68">
        <v>3</v>
      </c>
      <c r="AY68">
        <v>5</v>
      </c>
      <c r="AZ68">
        <v>6</v>
      </c>
      <c r="BA68">
        <v>8</v>
      </c>
      <c r="BB68" t="s">
        <v>14</v>
      </c>
      <c r="BC68" t="s">
        <v>15</v>
      </c>
      <c r="BD68" t="s">
        <v>16</v>
      </c>
      <c r="BE68" t="s">
        <v>17</v>
      </c>
      <c r="BF68">
        <v>12</v>
      </c>
      <c r="BG68">
        <v>13</v>
      </c>
      <c r="BH68" t="s">
        <v>12</v>
      </c>
      <c r="BI68" t="s">
        <v>13</v>
      </c>
      <c r="BJ68">
        <v>15</v>
      </c>
      <c r="BK68">
        <v>16</v>
      </c>
      <c r="BL68">
        <v>17</v>
      </c>
      <c r="BM68">
        <v>19</v>
      </c>
      <c r="BN68">
        <v>20</v>
      </c>
      <c r="BO68" t="s">
        <v>18</v>
      </c>
      <c r="BP68" t="s">
        <v>19</v>
      </c>
      <c r="BQ68">
        <v>22</v>
      </c>
      <c r="BR68">
        <v>23</v>
      </c>
      <c r="BS68" t="s">
        <v>20</v>
      </c>
      <c r="BT68" t="s">
        <v>21</v>
      </c>
      <c r="BU68" t="s">
        <v>22</v>
      </c>
      <c r="BV68" t="s">
        <v>5</v>
      </c>
      <c r="BW68" t="s">
        <v>6</v>
      </c>
      <c r="BX68" t="s">
        <v>7</v>
      </c>
      <c r="BY68" t="s">
        <v>8</v>
      </c>
      <c r="BZ68" t="s">
        <v>9</v>
      </c>
      <c r="CA68" t="s">
        <v>10</v>
      </c>
      <c r="CB68" t="s">
        <v>11</v>
      </c>
      <c r="CC68" t="s">
        <v>23</v>
      </c>
      <c r="CD68" t="s">
        <v>24</v>
      </c>
      <c r="CE68" t="s">
        <v>25</v>
      </c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</row>
    <row r="69" spans="1:101" hidden="1" x14ac:dyDescent="0.25">
      <c r="A69">
        <v>390507321</v>
      </c>
      <c r="B69" s="10"/>
      <c r="C69">
        <v>23</v>
      </c>
      <c r="D69">
        <v>0</v>
      </c>
      <c r="E69">
        <v>1</v>
      </c>
      <c r="F69">
        <v>1</v>
      </c>
      <c r="G69">
        <v>0</v>
      </c>
      <c r="H69">
        <v>1</v>
      </c>
      <c r="I69">
        <v>1</v>
      </c>
      <c r="J69">
        <v>2</v>
      </c>
      <c r="K69">
        <v>1</v>
      </c>
      <c r="L69">
        <v>0</v>
      </c>
      <c r="M69">
        <v>0</v>
      </c>
      <c r="N69">
        <v>1</v>
      </c>
      <c r="O69">
        <v>1</v>
      </c>
      <c r="P69">
        <v>1</v>
      </c>
      <c r="Q69">
        <v>0</v>
      </c>
      <c r="R69">
        <v>0</v>
      </c>
      <c r="S69">
        <v>0</v>
      </c>
      <c r="T69">
        <v>1</v>
      </c>
      <c r="U69">
        <v>0</v>
      </c>
      <c r="V69">
        <v>1</v>
      </c>
      <c r="W69">
        <v>1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1</v>
      </c>
      <c r="AI69">
        <v>1</v>
      </c>
      <c r="AJ69">
        <v>1</v>
      </c>
      <c r="AK69">
        <v>1</v>
      </c>
      <c r="AL69">
        <v>0</v>
      </c>
      <c r="AM69">
        <v>0</v>
      </c>
      <c r="AN69">
        <v>1</v>
      </c>
      <c r="AO69">
        <v>2</v>
      </c>
      <c r="AP69">
        <v>2</v>
      </c>
      <c r="AQ69">
        <v>0</v>
      </c>
      <c r="AR69">
        <v>4</v>
      </c>
      <c r="AS69">
        <v>7</v>
      </c>
      <c r="AT69">
        <v>9</v>
      </c>
      <c r="AU69">
        <v>18</v>
      </c>
      <c r="AV69">
        <v>1</v>
      </c>
      <c r="AW69">
        <v>2</v>
      </c>
      <c r="AX69">
        <v>3</v>
      </c>
      <c r="AY69">
        <v>5</v>
      </c>
      <c r="AZ69">
        <v>6</v>
      </c>
      <c r="BA69">
        <v>8</v>
      </c>
      <c r="BB69" t="s">
        <v>14</v>
      </c>
      <c r="BC69" t="s">
        <v>15</v>
      </c>
      <c r="BD69" t="s">
        <v>16</v>
      </c>
      <c r="BE69" t="s">
        <v>17</v>
      </c>
      <c r="BF69">
        <v>12</v>
      </c>
      <c r="BG69">
        <v>13</v>
      </c>
      <c r="BH69" t="s">
        <v>12</v>
      </c>
      <c r="BI69" t="s">
        <v>13</v>
      </c>
      <c r="BJ69">
        <v>15</v>
      </c>
      <c r="BK69">
        <v>16</v>
      </c>
      <c r="BL69">
        <v>17</v>
      </c>
      <c r="BM69">
        <v>19</v>
      </c>
      <c r="BN69">
        <v>20</v>
      </c>
      <c r="BO69" t="s">
        <v>18</v>
      </c>
      <c r="BP69" t="s">
        <v>19</v>
      </c>
      <c r="BQ69">
        <v>22</v>
      </c>
      <c r="BR69">
        <v>23</v>
      </c>
      <c r="BS69" t="s">
        <v>20</v>
      </c>
      <c r="BT69" t="s">
        <v>21</v>
      </c>
      <c r="BU69" t="s">
        <v>22</v>
      </c>
      <c r="BV69" t="s">
        <v>5</v>
      </c>
      <c r="BW69" t="s">
        <v>6</v>
      </c>
      <c r="BX69" t="s">
        <v>7</v>
      </c>
      <c r="BY69" t="s">
        <v>8</v>
      </c>
      <c r="BZ69" t="s">
        <v>9</v>
      </c>
      <c r="CA69" t="s">
        <v>10</v>
      </c>
      <c r="CB69" t="s">
        <v>11</v>
      </c>
      <c r="CC69" t="s">
        <v>23</v>
      </c>
      <c r="CD69" t="s">
        <v>24</v>
      </c>
      <c r="CE69" t="s">
        <v>25</v>
      </c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</row>
    <row r="70" spans="1:101" hidden="1" x14ac:dyDescent="0.25">
      <c r="A70">
        <v>390507467</v>
      </c>
      <c r="B70" s="10"/>
      <c r="C70">
        <v>16</v>
      </c>
      <c r="D70">
        <v>1</v>
      </c>
      <c r="E70">
        <v>1</v>
      </c>
      <c r="F70">
        <v>0</v>
      </c>
      <c r="G70">
        <v>1</v>
      </c>
      <c r="H70">
        <v>1</v>
      </c>
      <c r="I70">
        <v>1</v>
      </c>
      <c r="J70">
        <v>2</v>
      </c>
      <c r="K70">
        <v>1</v>
      </c>
      <c r="L70">
        <v>0</v>
      </c>
      <c r="M70">
        <v>0</v>
      </c>
      <c r="N70">
        <v>1</v>
      </c>
      <c r="O70">
        <v>0</v>
      </c>
      <c r="P70">
        <v>1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1</v>
      </c>
      <c r="X70">
        <v>1</v>
      </c>
      <c r="Y70">
        <v>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4</v>
      </c>
      <c r="AS70">
        <v>7</v>
      </c>
      <c r="AT70">
        <v>9</v>
      </c>
      <c r="AU70">
        <v>18</v>
      </c>
      <c r="AV70">
        <v>1</v>
      </c>
      <c r="AW70">
        <v>2</v>
      </c>
      <c r="AX70">
        <v>3</v>
      </c>
      <c r="AY70">
        <v>5</v>
      </c>
      <c r="AZ70">
        <v>6</v>
      </c>
      <c r="BA70">
        <v>8</v>
      </c>
      <c r="BB70" t="s">
        <v>14</v>
      </c>
      <c r="BC70" t="s">
        <v>15</v>
      </c>
      <c r="BD70" t="s">
        <v>16</v>
      </c>
      <c r="BE70" t="s">
        <v>17</v>
      </c>
      <c r="BF70">
        <v>12</v>
      </c>
      <c r="BG70">
        <v>13</v>
      </c>
      <c r="BH70" t="s">
        <v>12</v>
      </c>
      <c r="BI70" t="s">
        <v>13</v>
      </c>
      <c r="BJ70">
        <v>15</v>
      </c>
      <c r="BK70">
        <v>16</v>
      </c>
      <c r="BL70">
        <v>17</v>
      </c>
      <c r="BM70">
        <v>19</v>
      </c>
      <c r="BN70">
        <v>20</v>
      </c>
      <c r="BO70" t="s">
        <v>18</v>
      </c>
      <c r="BP70" t="s">
        <v>19</v>
      </c>
      <c r="BQ70">
        <v>22</v>
      </c>
      <c r="BR70">
        <v>23</v>
      </c>
      <c r="BS70" t="s">
        <v>20</v>
      </c>
      <c r="BT70" t="s">
        <v>21</v>
      </c>
      <c r="BU70" t="s">
        <v>22</v>
      </c>
      <c r="BV70" t="s">
        <v>5</v>
      </c>
      <c r="BW70" t="s">
        <v>6</v>
      </c>
      <c r="BX70" t="s">
        <v>7</v>
      </c>
      <c r="BY70" t="s">
        <v>8</v>
      </c>
      <c r="BZ70" t="s">
        <v>9</v>
      </c>
      <c r="CA70" t="s">
        <v>10</v>
      </c>
      <c r="CB70" t="s">
        <v>11</v>
      </c>
      <c r="CC70" t="s">
        <v>23</v>
      </c>
      <c r="CD70" t="s">
        <v>24</v>
      </c>
      <c r="CE70" t="s">
        <v>25</v>
      </c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</row>
    <row r="71" spans="1:101" hidden="1" x14ac:dyDescent="0.25">
      <c r="A71">
        <v>390507605</v>
      </c>
      <c r="B71" s="10"/>
      <c r="C71">
        <v>29</v>
      </c>
      <c r="D71">
        <v>1</v>
      </c>
      <c r="E71">
        <v>1</v>
      </c>
      <c r="F71">
        <v>0</v>
      </c>
      <c r="G71">
        <v>1</v>
      </c>
      <c r="H71">
        <v>1</v>
      </c>
      <c r="I71">
        <v>1</v>
      </c>
      <c r="J71">
        <v>2</v>
      </c>
      <c r="K71">
        <v>1</v>
      </c>
      <c r="L71">
        <v>0</v>
      </c>
      <c r="M71">
        <v>0</v>
      </c>
      <c r="N71">
        <v>1</v>
      </c>
      <c r="O71">
        <v>0</v>
      </c>
      <c r="P71">
        <v>1</v>
      </c>
      <c r="Q71">
        <v>1</v>
      </c>
      <c r="R71">
        <v>1</v>
      </c>
      <c r="S71">
        <v>0</v>
      </c>
      <c r="T71">
        <v>0</v>
      </c>
      <c r="U71">
        <v>0</v>
      </c>
      <c r="V71">
        <v>1</v>
      </c>
      <c r="W71">
        <v>1</v>
      </c>
      <c r="X71">
        <v>1</v>
      </c>
      <c r="Y71">
        <v>1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1</v>
      </c>
      <c r="AF71">
        <v>2</v>
      </c>
      <c r="AG71">
        <v>1</v>
      </c>
      <c r="AH71">
        <v>1</v>
      </c>
      <c r="AI71">
        <v>1</v>
      </c>
      <c r="AJ71">
        <v>1</v>
      </c>
      <c r="AK71">
        <v>0</v>
      </c>
      <c r="AL71">
        <v>1</v>
      </c>
      <c r="AM71">
        <v>0</v>
      </c>
      <c r="AN71">
        <v>0</v>
      </c>
      <c r="AO71">
        <v>2</v>
      </c>
      <c r="AP71">
        <v>1</v>
      </c>
      <c r="AQ71">
        <v>1</v>
      </c>
      <c r="AR71">
        <v>4</v>
      </c>
      <c r="AS71">
        <v>7</v>
      </c>
      <c r="AT71">
        <v>9</v>
      </c>
      <c r="AU71">
        <v>18</v>
      </c>
      <c r="AV71">
        <v>1</v>
      </c>
      <c r="AW71">
        <v>2</v>
      </c>
      <c r="AX71">
        <v>3</v>
      </c>
      <c r="AY71">
        <v>5</v>
      </c>
      <c r="AZ71">
        <v>6</v>
      </c>
      <c r="BA71">
        <v>8</v>
      </c>
      <c r="BB71" t="s">
        <v>14</v>
      </c>
      <c r="BC71" t="s">
        <v>15</v>
      </c>
      <c r="BD71" t="s">
        <v>16</v>
      </c>
      <c r="BE71" t="s">
        <v>17</v>
      </c>
      <c r="BF71">
        <v>12</v>
      </c>
      <c r="BG71">
        <v>13</v>
      </c>
      <c r="BH71" t="s">
        <v>12</v>
      </c>
      <c r="BI71" t="s">
        <v>13</v>
      </c>
      <c r="BJ71">
        <v>15</v>
      </c>
      <c r="BK71">
        <v>16</v>
      </c>
      <c r="BL71">
        <v>17</v>
      </c>
      <c r="BM71">
        <v>19</v>
      </c>
      <c r="BN71">
        <v>20</v>
      </c>
      <c r="BO71" t="s">
        <v>18</v>
      </c>
      <c r="BP71" t="s">
        <v>19</v>
      </c>
      <c r="BQ71">
        <v>22</v>
      </c>
      <c r="BR71">
        <v>23</v>
      </c>
      <c r="BS71" t="s">
        <v>20</v>
      </c>
      <c r="BT71" t="s">
        <v>21</v>
      </c>
      <c r="BU71" t="s">
        <v>22</v>
      </c>
      <c r="BV71" t="s">
        <v>5</v>
      </c>
      <c r="BW71" t="s">
        <v>6</v>
      </c>
      <c r="BX71" t="s">
        <v>7</v>
      </c>
      <c r="BY71" t="s">
        <v>8</v>
      </c>
      <c r="BZ71" t="s">
        <v>9</v>
      </c>
      <c r="CA71" t="s">
        <v>10</v>
      </c>
      <c r="CB71" t="s">
        <v>11</v>
      </c>
      <c r="CC71" t="s">
        <v>23</v>
      </c>
      <c r="CD71" t="s">
        <v>24</v>
      </c>
      <c r="CE71" t="s">
        <v>25</v>
      </c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</row>
    <row r="72" spans="1:101" hidden="1" x14ac:dyDescent="0.25">
      <c r="A72">
        <v>390509689</v>
      </c>
      <c r="B72" s="10"/>
      <c r="C72">
        <v>38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2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2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>
        <v>2</v>
      </c>
      <c r="AG72">
        <v>2</v>
      </c>
      <c r="AH72">
        <v>1</v>
      </c>
      <c r="AI72">
        <v>1</v>
      </c>
      <c r="AJ72">
        <v>0</v>
      </c>
      <c r="AK72">
        <v>0</v>
      </c>
      <c r="AL72">
        <v>1</v>
      </c>
      <c r="AM72">
        <v>0</v>
      </c>
      <c r="AN72">
        <v>1</v>
      </c>
      <c r="AO72">
        <v>2</v>
      </c>
      <c r="AP72">
        <v>2</v>
      </c>
      <c r="AQ72">
        <v>1</v>
      </c>
      <c r="AR72">
        <v>4</v>
      </c>
      <c r="AS72">
        <v>7</v>
      </c>
      <c r="AT72">
        <v>9</v>
      </c>
      <c r="AU72">
        <v>18</v>
      </c>
      <c r="AV72">
        <v>1</v>
      </c>
      <c r="AW72">
        <v>2</v>
      </c>
      <c r="AX72">
        <v>3</v>
      </c>
      <c r="AY72">
        <v>5</v>
      </c>
      <c r="AZ72">
        <v>6</v>
      </c>
      <c r="BA72">
        <v>8</v>
      </c>
      <c r="BB72" t="s">
        <v>14</v>
      </c>
      <c r="BC72" t="s">
        <v>15</v>
      </c>
      <c r="BD72" t="s">
        <v>16</v>
      </c>
      <c r="BE72" t="s">
        <v>17</v>
      </c>
      <c r="BF72">
        <v>12</v>
      </c>
      <c r="BG72">
        <v>13</v>
      </c>
      <c r="BH72" t="s">
        <v>12</v>
      </c>
      <c r="BI72" t="s">
        <v>13</v>
      </c>
      <c r="BJ72">
        <v>15</v>
      </c>
      <c r="BK72">
        <v>16</v>
      </c>
      <c r="BL72">
        <v>17</v>
      </c>
      <c r="BM72">
        <v>19</v>
      </c>
      <c r="BN72">
        <v>20</v>
      </c>
      <c r="BO72" t="s">
        <v>18</v>
      </c>
      <c r="BP72" t="s">
        <v>19</v>
      </c>
      <c r="BQ72">
        <v>22</v>
      </c>
      <c r="BR72">
        <v>23</v>
      </c>
      <c r="BS72" t="s">
        <v>20</v>
      </c>
      <c r="BT72" t="s">
        <v>21</v>
      </c>
      <c r="BU72" t="s">
        <v>22</v>
      </c>
      <c r="BV72" t="s">
        <v>5</v>
      </c>
      <c r="BW72" t="s">
        <v>6</v>
      </c>
      <c r="BX72" t="s">
        <v>7</v>
      </c>
      <c r="BY72" t="s">
        <v>8</v>
      </c>
      <c r="BZ72" t="s">
        <v>9</v>
      </c>
      <c r="CA72" t="s">
        <v>10</v>
      </c>
      <c r="CB72" t="s">
        <v>11</v>
      </c>
      <c r="CC72" t="s">
        <v>23</v>
      </c>
      <c r="CD72" t="s">
        <v>24</v>
      </c>
      <c r="CE72" t="s">
        <v>25</v>
      </c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</row>
    <row r="73" spans="1:101" hidden="1" x14ac:dyDescent="0.25">
      <c r="A73">
        <v>390509815</v>
      </c>
      <c r="B73" s="10"/>
      <c r="C73">
        <v>13</v>
      </c>
      <c r="D73">
        <v>0</v>
      </c>
      <c r="E73">
        <v>1</v>
      </c>
      <c r="F73">
        <v>0</v>
      </c>
      <c r="G73">
        <v>0</v>
      </c>
      <c r="H73">
        <v>1</v>
      </c>
      <c r="I73">
        <v>1</v>
      </c>
      <c r="J73">
        <v>2</v>
      </c>
      <c r="K73">
        <v>1</v>
      </c>
      <c r="L73">
        <v>0</v>
      </c>
      <c r="M73">
        <v>0</v>
      </c>
      <c r="N73">
        <v>1</v>
      </c>
      <c r="O73">
        <v>0</v>
      </c>
      <c r="P73">
        <v>1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1</v>
      </c>
      <c r="X73">
        <v>1</v>
      </c>
      <c r="Y73">
        <v>1</v>
      </c>
      <c r="Z73">
        <v>1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4</v>
      </c>
      <c r="AS73">
        <v>7</v>
      </c>
      <c r="AT73">
        <v>9</v>
      </c>
      <c r="AU73">
        <v>18</v>
      </c>
      <c r="AV73">
        <v>1</v>
      </c>
      <c r="AW73">
        <v>2</v>
      </c>
      <c r="AX73">
        <v>3</v>
      </c>
      <c r="AY73">
        <v>5</v>
      </c>
      <c r="AZ73">
        <v>6</v>
      </c>
      <c r="BA73">
        <v>8</v>
      </c>
      <c r="BB73" t="s">
        <v>14</v>
      </c>
      <c r="BC73" t="s">
        <v>15</v>
      </c>
      <c r="BD73" t="s">
        <v>16</v>
      </c>
      <c r="BE73" t="s">
        <v>17</v>
      </c>
      <c r="BF73">
        <v>12</v>
      </c>
      <c r="BG73">
        <v>13</v>
      </c>
      <c r="BH73" t="s">
        <v>12</v>
      </c>
      <c r="BI73" t="s">
        <v>13</v>
      </c>
      <c r="BJ73">
        <v>15</v>
      </c>
      <c r="BK73">
        <v>16</v>
      </c>
      <c r="BL73">
        <v>17</v>
      </c>
      <c r="BM73">
        <v>19</v>
      </c>
      <c r="BN73">
        <v>20</v>
      </c>
      <c r="BO73" t="s">
        <v>18</v>
      </c>
      <c r="BP73" t="s">
        <v>19</v>
      </c>
      <c r="BQ73">
        <v>22</v>
      </c>
      <c r="BR73">
        <v>23</v>
      </c>
      <c r="BS73" t="s">
        <v>20</v>
      </c>
      <c r="BT73" t="s">
        <v>21</v>
      </c>
      <c r="BU73" t="s">
        <v>22</v>
      </c>
      <c r="BV73" t="s">
        <v>5</v>
      </c>
      <c r="BW73" t="s">
        <v>6</v>
      </c>
      <c r="BX73" t="s">
        <v>7</v>
      </c>
      <c r="BY73" t="s">
        <v>8</v>
      </c>
      <c r="BZ73" t="s">
        <v>9</v>
      </c>
      <c r="CA73" t="s">
        <v>10</v>
      </c>
      <c r="CB73" t="s">
        <v>11</v>
      </c>
      <c r="CC73" t="s">
        <v>23</v>
      </c>
      <c r="CD73" t="s">
        <v>24</v>
      </c>
      <c r="CE73" t="s">
        <v>25</v>
      </c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</row>
    <row r="74" spans="1:101" hidden="1" x14ac:dyDescent="0.25">
      <c r="A74">
        <v>390511654</v>
      </c>
      <c r="B74" s="10"/>
      <c r="C74">
        <v>25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2</v>
      </c>
      <c r="K74">
        <v>1</v>
      </c>
      <c r="L74">
        <v>0</v>
      </c>
      <c r="M74">
        <v>0</v>
      </c>
      <c r="N74">
        <v>1</v>
      </c>
      <c r="O74">
        <v>1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0</v>
      </c>
      <c r="AA74">
        <v>0</v>
      </c>
      <c r="AB74">
        <v>0</v>
      </c>
      <c r="AC74">
        <v>2</v>
      </c>
      <c r="AD74">
        <v>1</v>
      </c>
      <c r="AE74">
        <v>0</v>
      </c>
      <c r="AF74">
        <v>0</v>
      </c>
      <c r="AG74">
        <v>0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0</v>
      </c>
      <c r="AN74">
        <v>1</v>
      </c>
      <c r="AO74">
        <v>1</v>
      </c>
      <c r="AP74">
        <v>1</v>
      </c>
      <c r="AQ74">
        <v>1</v>
      </c>
      <c r="AR74">
        <v>4</v>
      </c>
      <c r="AS74">
        <v>7</v>
      </c>
      <c r="AT74">
        <v>9</v>
      </c>
      <c r="AU74">
        <v>18</v>
      </c>
      <c r="AV74">
        <v>1</v>
      </c>
      <c r="AW74">
        <v>2</v>
      </c>
      <c r="AX74">
        <v>3</v>
      </c>
      <c r="AY74">
        <v>5</v>
      </c>
      <c r="AZ74">
        <v>6</v>
      </c>
      <c r="BA74">
        <v>8</v>
      </c>
      <c r="BB74" t="s">
        <v>14</v>
      </c>
      <c r="BC74" t="s">
        <v>15</v>
      </c>
      <c r="BD74" t="s">
        <v>16</v>
      </c>
      <c r="BE74" t="s">
        <v>17</v>
      </c>
      <c r="BF74">
        <v>12</v>
      </c>
      <c r="BG74">
        <v>13</v>
      </c>
      <c r="BH74" t="s">
        <v>12</v>
      </c>
      <c r="BI74" t="s">
        <v>13</v>
      </c>
      <c r="BJ74">
        <v>15</v>
      </c>
      <c r="BK74">
        <v>16</v>
      </c>
      <c r="BL74">
        <v>17</v>
      </c>
      <c r="BM74">
        <v>19</v>
      </c>
      <c r="BN74">
        <v>20</v>
      </c>
      <c r="BO74" t="s">
        <v>18</v>
      </c>
      <c r="BP74" t="s">
        <v>19</v>
      </c>
      <c r="BQ74">
        <v>22</v>
      </c>
      <c r="BR74">
        <v>23</v>
      </c>
      <c r="BS74" t="s">
        <v>20</v>
      </c>
      <c r="BT74" t="s">
        <v>21</v>
      </c>
      <c r="BU74" t="s">
        <v>22</v>
      </c>
      <c r="BV74" t="s">
        <v>5</v>
      </c>
      <c r="BW74" t="s">
        <v>6</v>
      </c>
      <c r="BX74" t="s">
        <v>7</v>
      </c>
      <c r="BY74" t="s">
        <v>8</v>
      </c>
      <c r="BZ74" t="s">
        <v>9</v>
      </c>
      <c r="CA74" t="s">
        <v>10</v>
      </c>
      <c r="CB74" t="s">
        <v>11</v>
      </c>
      <c r="CC74" t="s">
        <v>23</v>
      </c>
      <c r="CD74" t="s">
        <v>24</v>
      </c>
      <c r="CE74" t="s">
        <v>25</v>
      </c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</row>
    <row r="75" spans="1:101" hidden="1" x14ac:dyDescent="0.25">
      <c r="A75">
        <v>390511888</v>
      </c>
      <c r="B75" s="10"/>
      <c r="C75">
        <v>45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2</v>
      </c>
      <c r="K75">
        <v>1</v>
      </c>
      <c r="L75">
        <v>0</v>
      </c>
      <c r="M75">
        <v>0</v>
      </c>
      <c r="N75">
        <v>1</v>
      </c>
      <c r="O75">
        <v>1</v>
      </c>
      <c r="P75">
        <v>1</v>
      </c>
      <c r="Q75">
        <v>2</v>
      </c>
      <c r="R75">
        <v>2</v>
      </c>
      <c r="S75">
        <v>0</v>
      </c>
      <c r="T75">
        <v>1</v>
      </c>
      <c r="U75">
        <v>1</v>
      </c>
      <c r="V75">
        <v>0</v>
      </c>
      <c r="W75">
        <v>1</v>
      </c>
      <c r="X75">
        <v>1</v>
      </c>
      <c r="Y75">
        <v>0</v>
      </c>
      <c r="Z75">
        <v>1</v>
      </c>
      <c r="AA75">
        <v>0</v>
      </c>
      <c r="AB75">
        <v>1</v>
      </c>
      <c r="AC75">
        <v>2</v>
      </c>
      <c r="AD75">
        <v>1</v>
      </c>
      <c r="AE75">
        <v>3</v>
      </c>
      <c r="AF75">
        <v>2</v>
      </c>
      <c r="AG75">
        <v>2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3</v>
      </c>
      <c r="AP75">
        <v>2</v>
      </c>
      <c r="AQ75">
        <v>1</v>
      </c>
      <c r="AR75">
        <v>4</v>
      </c>
      <c r="AS75">
        <v>7</v>
      </c>
      <c r="AT75">
        <v>9</v>
      </c>
      <c r="AU75">
        <v>18</v>
      </c>
      <c r="AV75">
        <v>1</v>
      </c>
      <c r="AW75">
        <v>2</v>
      </c>
      <c r="AX75">
        <v>3</v>
      </c>
      <c r="AY75">
        <v>5</v>
      </c>
      <c r="AZ75">
        <v>6</v>
      </c>
      <c r="BA75">
        <v>8</v>
      </c>
      <c r="BB75" t="s">
        <v>14</v>
      </c>
      <c r="BC75" t="s">
        <v>15</v>
      </c>
      <c r="BD75" t="s">
        <v>16</v>
      </c>
      <c r="BE75" t="s">
        <v>17</v>
      </c>
      <c r="BF75">
        <v>12</v>
      </c>
      <c r="BG75">
        <v>13</v>
      </c>
      <c r="BH75" t="s">
        <v>12</v>
      </c>
      <c r="BI75" t="s">
        <v>13</v>
      </c>
      <c r="BJ75">
        <v>15</v>
      </c>
      <c r="BK75">
        <v>16</v>
      </c>
      <c r="BL75">
        <v>17</v>
      </c>
      <c r="BM75">
        <v>19</v>
      </c>
      <c r="BN75">
        <v>20</v>
      </c>
      <c r="BO75" t="s">
        <v>18</v>
      </c>
      <c r="BP75" t="s">
        <v>19</v>
      </c>
      <c r="BQ75">
        <v>22</v>
      </c>
      <c r="BR75">
        <v>23</v>
      </c>
      <c r="BS75" t="s">
        <v>20</v>
      </c>
      <c r="BT75" t="s">
        <v>21</v>
      </c>
      <c r="BU75" t="s">
        <v>22</v>
      </c>
      <c r="BV75" t="s">
        <v>5</v>
      </c>
      <c r="BW75" t="s">
        <v>6</v>
      </c>
      <c r="BX75" t="s">
        <v>7</v>
      </c>
      <c r="BY75" t="s">
        <v>8</v>
      </c>
      <c r="BZ75" t="s">
        <v>9</v>
      </c>
      <c r="CA75" t="s">
        <v>10</v>
      </c>
      <c r="CB75" t="s">
        <v>11</v>
      </c>
      <c r="CC75" t="s">
        <v>23</v>
      </c>
      <c r="CD75" t="s">
        <v>24</v>
      </c>
      <c r="CE75" t="s">
        <v>25</v>
      </c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</row>
    <row r="76" spans="1:101" hidden="1" x14ac:dyDescent="0.25">
      <c r="A76">
        <v>390512138</v>
      </c>
      <c r="B76" s="10"/>
      <c r="C76">
        <v>15</v>
      </c>
      <c r="D76">
        <v>1</v>
      </c>
      <c r="E76">
        <v>1</v>
      </c>
      <c r="F76">
        <v>1</v>
      </c>
      <c r="G76">
        <v>0</v>
      </c>
      <c r="H76">
        <v>1</v>
      </c>
      <c r="I76">
        <v>1</v>
      </c>
      <c r="J76">
        <v>2</v>
      </c>
      <c r="K76">
        <v>1</v>
      </c>
      <c r="L76">
        <v>0</v>
      </c>
      <c r="M76">
        <v>0</v>
      </c>
      <c r="N76">
        <v>1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1</v>
      </c>
      <c r="X76">
        <v>1</v>
      </c>
      <c r="Y76">
        <v>1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4</v>
      </c>
      <c r="AS76">
        <v>7</v>
      </c>
      <c r="AT76">
        <v>9</v>
      </c>
      <c r="AU76">
        <v>18</v>
      </c>
      <c r="AV76">
        <v>1</v>
      </c>
      <c r="AW76">
        <v>2</v>
      </c>
      <c r="AX76">
        <v>3</v>
      </c>
      <c r="AY76">
        <v>5</v>
      </c>
      <c r="AZ76">
        <v>6</v>
      </c>
      <c r="BA76">
        <v>8</v>
      </c>
      <c r="BB76" t="s">
        <v>14</v>
      </c>
      <c r="BC76" t="s">
        <v>15</v>
      </c>
      <c r="BD76" t="s">
        <v>16</v>
      </c>
      <c r="BE76" t="s">
        <v>17</v>
      </c>
      <c r="BF76">
        <v>12</v>
      </c>
      <c r="BG76">
        <v>13</v>
      </c>
      <c r="BH76" t="s">
        <v>12</v>
      </c>
      <c r="BI76" t="s">
        <v>13</v>
      </c>
      <c r="BJ76">
        <v>15</v>
      </c>
      <c r="BK76">
        <v>16</v>
      </c>
      <c r="BL76">
        <v>17</v>
      </c>
      <c r="BM76">
        <v>19</v>
      </c>
      <c r="BN76">
        <v>20</v>
      </c>
      <c r="BO76" t="s">
        <v>18</v>
      </c>
      <c r="BP76" t="s">
        <v>19</v>
      </c>
      <c r="BQ76">
        <v>22</v>
      </c>
      <c r="BR76">
        <v>23</v>
      </c>
      <c r="BS76" t="s">
        <v>20</v>
      </c>
      <c r="BT76" t="s">
        <v>21</v>
      </c>
      <c r="BU76" t="s">
        <v>22</v>
      </c>
      <c r="BV76" t="s">
        <v>5</v>
      </c>
      <c r="BW76" t="s">
        <v>6</v>
      </c>
      <c r="BX76" t="s">
        <v>7</v>
      </c>
      <c r="BY76" t="s">
        <v>8</v>
      </c>
      <c r="BZ76" t="s">
        <v>9</v>
      </c>
      <c r="CA76" t="s">
        <v>10</v>
      </c>
      <c r="CB76" t="s">
        <v>11</v>
      </c>
      <c r="CC76" t="s">
        <v>23</v>
      </c>
      <c r="CD76" t="s">
        <v>24</v>
      </c>
      <c r="CE76" t="s">
        <v>25</v>
      </c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</row>
    <row r="77" spans="1:101" hidden="1" x14ac:dyDescent="0.25">
      <c r="A77">
        <v>390512567</v>
      </c>
      <c r="B77" s="10"/>
      <c r="C77">
        <v>28</v>
      </c>
      <c r="D77">
        <v>1</v>
      </c>
      <c r="E77">
        <v>1</v>
      </c>
      <c r="F77">
        <v>0</v>
      </c>
      <c r="G77">
        <v>1</v>
      </c>
      <c r="H77">
        <v>1</v>
      </c>
      <c r="I77">
        <v>1</v>
      </c>
      <c r="J77">
        <v>2</v>
      </c>
      <c r="K77">
        <v>1</v>
      </c>
      <c r="L77">
        <v>0</v>
      </c>
      <c r="M77">
        <v>0</v>
      </c>
      <c r="N77">
        <v>1</v>
      </c>
      <c r="O77">
        <v>0</v>
      </c>
      <c r="P77">
        <v>1</v>
      </c>
      <c r="Q77">
        <v>0</v>
      </c>
      <c r="R77">
        <v>1</v>
      </c>
      <c r="S77">
        <v>0</v>
      </c>
      <c r="T77">
        <v>0</v>
      </c>
      <c r="U77">
        <v>0</v>
      </c>
      <c r="V77">
        <v>1</v>
      </c>
      <c r="W77">
        <v>1</v>
      </c>
      <c r="X77">
        <v>1</v>
      </c>
      <c r="Y77">
        <v>1</v>
      </c>
      <c r="Z77">
        <v>0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0</v>
      </c>
      <c r="AJ77">
        <v>1</v>
      </c>
      <c r="AK77">
        <v>0</v>
      </c>
      <c r="AL77">
        <v>1</v>
      </c>
      <c r="AM77">
        <v>0</v>
      </c>
      <c r="AN77">
        <v>1</v>
      </c>
      <c r="AO77">
        <v>0</v>
      </c>
      <c r="AP77">
        <v>1</v>
      </c>
      <c r="AQ77">
        <v>1</v>
      </c>
      <c r="AR77">
        <v>4</v>
      </c>
      <c r="AS77">
        <v>7</v>
      </c>
      <c r="AT77">
        <v>9</v>
      </c>
      <c r="AU77">
        <v>18</v>
      </c>
      <c r="AV77">
        <v>1</v>
      </c>
      <c r="AW77">
        <v>2</v>
      </c>
      <c r="AX77">
        <v>3</v>
      </c>
      <c r="AY77">
        <v>5</v>
      </c>
      <c r="AZ77">
        <v>6</v>
      </c>
      <c r="BA77">
        <v>8</v>
      </c>
      <c r="BB77" t="s">
        <v>14</v>
      </c>
      <c r="BC77" t="s">
        <v>15</v>
      </c>
      <c r="BD77" t="s">
        <v>16</v>
      </c>
      <c r="BE77" t="s">
        <v>17</v>
      </c>
      <c r="BF77">
        <v>12</v>
      </c>
      <c r="BG77">
        <v>13</v>
      </c>
      <c r="BH77" t="s">
        <v>12</v>
      </c>
      <c r="BI77" t="s">
        <v>13</v>
      </c>
      <c r="BJ77">
        <v>15</v>
      </c>
      <c r="BK77">
        <v>16</v>
      </c>
      <c r="BL77">
        <v>17</v>
      </c>
      <c r="BM77">
        <v>19</v>
      </c>
      <c r="BN77">
        <v>20</v>
      </c>
      <c r="BO77" t="s">
        <v>18</v>
      </c>
      <c r="BP77" t="s">
        <v>19</v>
      </c>
      <c r="BQ77">
        <v>22</v>
      </c>
      <c r="BR77">
        <v>23</v>
      </c>
      <c r="BS77" t="s">
        <v>20</v>
      </c>
      <c r="BT77" t="s">
        <v>21</v>
      </c>
      <c r="BU77" t="s">
        <v>22</v>
      </c>
      <c r="BV77" t="s">
        <v>5</v>
      </c>
      <c r="BW77" t="s">
        <v>6</v>
      </c>
      <c r="BX77" t="s">
        <v>7</v>
      </c>
      <c r="BY77" t="s">
        <v>8</v>
      </c>
      <c r="BZ77" t="s">
        <v>9</v>
      </c>
      <c r="CA77" t="s">
        <v>10</v>
      </c>
      <c r="CB77" t="s">
        <v>11</v>
      </c>
      <c r="CC77" t="s">
        <v>23</v>
      </c>
      <c r="CD77" t="s">
        <v>24</v>
      </c>
      <c r="CE77" t="s">
        <v>25</v>
      </c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</row>
    <row r="78" spans="1:101" hidden="1" x14ac:dyDescent="0.25">
      <c r="A78">
        <v>390512830</v>
      </c>
      <c r="B78" s="10"/>
      <c r="C78">
        <v>20</v>
      </c>
      <c r="D78">
        <v>1</v>
      </c>
      <c r="E78">
        <v>0</v>
      </c>
      <c r="F78">
        <v>1</v>
      </c>
      <c r="G78">
        <v>0</v>
      </c>
      <c r="H78">
        <v>1</v>
      </c>
      <c r="I78">
        <v>1</v>
      </c>
      <c r="J78">
        <v>2</v>
      </c>
      <c r="K78">
        <v>1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1</v>
      </c>
      <c r="S78">
        <v>0</v>
      </c>
      <c r="T78">
        <v>0</v>
      </c>
      <c r="U78">
        <v>0</v>
      </c>
      <c r="V78">
        <v>1</v>
      </c>
      <c r="W78">
        <v>1</v>
      </c>
      <c r="X78">
        <v>0</v>
      </c>
      <c r="Y78">
        <v>0</v>
      </c>
      <c r="Z78">
        <v>1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1</v>
      </c>
      <c r="AI78">
        <v>1</v>
      </c>
      <c r="AJ78">
        <v>1</v>
      </c>
      <c r="AK78">
        <v>1</v>
      </c>
      <c r="AL78">
        <v>0</v>
      </c>
      <c r="AM78">
        <v>0</v>
      </c>
      <c r="AN78">
        <v>1</v>
      </c>
      <c r="AO78">
        <v>2</v>
      </c>
      <c r="AP78">
        <v>1</v>
      </c>
      <c r="AQ78">
        <v>0</v>
      </c>
      <c r="AR78">
        <v>4</v>
      </c>
      <c r="AS78">
        <v>7</v>
      </c>
      <c r="AT78">
        <v>9</v>
      </c>
      <c r="AU78">
        <v>18</v>
      </c>
      <c r="AV78">
        <v>1</v>
      </c>
      <c r="AW78">
        <v>2</v>
      </c>
      <c r="AX78">
        <v>3</v>
      </c>
      <c r="AY78">
        <v>5</v>
      </c>
      <c r="AZ78">
        <v>6</v>
      </c>
      <c r="BA78">
        <v>8</v>
      </c>
      <c r="BB78" t="s">
        <v>14</v>
      </c>
      <c r="BC78" t="s">
        <v>15</v>
      </c>
      <c r="BD78" t="s">
        <v>16</v>
      </c>
      <c r="BE78" t="s">
        <v>17</v>
      </c>
      <c r="BF78">
        <v>12</v>
      </c>
      <c r="BG78">
        <v>13</v>
      </c>
      <c r="BH78" t="s">
        <v>12</v>
      </c>
      <c r="BI78" t="s">
        <v>13</v>
      </c>
      <c r="BJ78">
        <v>15</v>
      </c>
      <c r="BK78">
        <v>16</v>
      </c>
      <c r="BL78">
        <v>17</v>
      </c>
      <c r="BM78">
        <v>19</v>
      </c>
      <c r="BN78">
        <v>20</v>
      </c>
      <c r="BO78" t="s">
        <v>18</v>
      </c>
      <c r="BP78" t="s">
        <v>19</v>
      </c>
      <c r="BQ78">
        <v>22</v>
      </c>
      <c r="BR78">
        <v>23</v>
      </c>
      <c r="BS78" t="s">
        <v>20</v>
      </c>
      <c r="BT78" t="s">
        <v>21</v>
      </c>
      <c r="BU78" t="s">
        <v>22</v>
      </c>
      <c r="BV78" t="s">
        <v>5</v>
      </c>
      <c r="BW78" t="s">
        <v>6</v>
      </c>
      <c r="BX78" t="s">
        <v>7</v>
      </c>
      <c r="BY78" t="s">
        <v>8</v>
      </c>
      <c r="BZ78" t="s">
        <v>9</v>
      </c>
      <c r="CA78" t="s">
        <v>10</v>
      </c>
      <c r="CB78" t="s">
        <v>11</v>
      </c>
      <c r="CC78" t="s">
        <v>23</v>
      </c>
      <c r="CD78" t="s">
        <v>24</v>
      </c>
      <c r="CE78" t="s">
        <v>25</v>
      </c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</row>
    <row r="79" spans="1:101" hidden="1" x14ac:dyDescent="0.25">
      <c r="A79">
        <v>390512983</v>
      </c>
      <c r="B79" s="10"/>
      <c r="C79">
        <v>27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0</v>
      </c>
      <c r="M79">
        <v>0</v>
      </c>
      <c r="N79">
        <v>1</v>
      </c>
      <c r="O79">
        <v>0</v>
      </c>
      <c r="P79">
        <v>1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2</v>
      </c>
      <c r="AF79">
        <v>2</v>
      </c>
      <c r="AG79">
        <v>2</v>
      </c>
      <c r="AH79">
        <v>1</v>
      </c>
      <c r="AI79">
        <v>1</v>
      </c>
      <c r="AJ79">
        <v>0</v>
      </c>
      <c r="AK79">
        <v>1</v>
      </c>
      <c r="AL79">
        <v>0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4</v>
      </c>
      <c r="AS79">
        <v>7</v>
      </c>
      <c r="AT79">
        <v>9</v>
      </c>
      <c r="AU79">
        <v>18</v>
      </c>
      <c r="AV79">
        <v>1</v>
      </c>
      <c r="AW79">
        <v>2</v>
      </c>
      <c r="AX79">
        <v>3</v>
      </c>
      <c r="AY79">
        <v>5</v>
      </c>
      <c r="AZ79">
        <v>6</v>
      </c>
      <c r="BA79">
        <v>8</v>
      </c>
      <c r="BB79" t="s">
        <v>14</v>
      </c>
      <c r="BC79" t="s">
        <v>15</v>
      </c>
      <c r="BD79" t="s">
        <v>16</v>
      </c>
      <c r="BE79" t="s">
        <v>17</v>
      </c>
      <c r="BF79">
        <v>12</v>
      </c>
      <c r="BG79">
        <v>13</v>
      </c>
      <c r="BH79" t="s">
        <v>12</v>
      </c>
      <c r="BI79" t="s">
        <v>13</v>
      </c>
      <c r="BJ79">
        <v>15</v>
      </c>
      <c r="BK79">
        <v>16</v>
      </c>
      <c r="BL79">
        <v>17</v>
      </c>
      <c r="BM79">
        <v>19</v>
      </c>
      <c r="BN79">
        <v>20</v>
      </c>
      <c r="BO79" t="s">
        <v>18</v>
      </c>
      <c r="BP79" t="s">
        <v>19</v>
      </c>
      <c r="BQ79">
        <v>22</v>
      </c>
      <c r="BR79">
        <v>23</v>
      </c>
      <c r="BS79" t="s">
        <v>20</v>
      </c>
      <c r="BT79" t="s">
        <v>21</v>
      </c>
      <c r="BU79" t="s">
        <v>22</v>
      </c>
      <c r="BV79" t="s">
        <v>5</v>
      </c>
      <c r="BW79" t="s">
        <v>6</v>
      </c>
      <c r="BX79" t="s">
        <v>7</v>
      </c>
      <c r="BY79" t="s">
        <v>8</v>
      </c>
      <c r="BZ79" t="s">
        <v>9</v>
      </c>
      <c r="CA79" t="s">
        <v>10</v>
      </c>
      <c r="CB79" t="s">
        <v>11</v>
      </c>
      <c r="CC79" t="s">
        <v>23</v>
      </c>
      <c r="CD79" t="s">
        <v>24</v>
      </c>
      <c r="CE79" t="s">
        <v>25</v>
      </c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</row>
    <row r="80" spans="1:101" hidden="1" x14ac:dyDescent="0.25">
      <c r="A80">
        <v>390513063</v>
      </c>
      <c r="B80" s="10"/>
      <c r="C80">
        <v>29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0</v>
      </c>
      <c r="M80">
        <v>0</v>
      </c>
      <c r="N80">
        <v>1</v>
      </c>
      <c r="O80">
        <v>0</v>
      </c>
      <c r="P80">
        <v>1</v>
      </c>
      <c r="Q80">
        <v>0</v>
      </c>
      <c r="R80">
        <v>1</v>
      </c>
      <c r="S80">
        <v>1</v>
      </c>
      <c r="T80">
        <v>1</v>
      </c>
      <c r="U80">
        <v>1</v>
      </c>
      <c r="V80">
        <v>0</v>
      </c>
      <c r="W80">
        <v>1</v>
      </c>
      <c r="X80">
        <v>0</v>
      </c>
      <c r="Y80">
        <v>1</v>
      </c>
      <c r="Z80">
        <v>1</v>
      </c>
      <c r="AA80">
        <v>0</v>
      </c>
      <c r="AB80">
        <v>0</v>
      </c>
      <c r="AC80">
        <v>0</v>
      </c>
      <c r="AD80">
        <v>1</v>
      </c>
      <c r="AE80">
        <v>1</v>
      </c>
      <c r="AF80">
        <v>2</v>
      </c>
      <c r="AG80">
        <v>2</v>
      </c>
      <c r="AH80">
        <v>1</v>
      </c>
      <c r="AI80">
        <v>1</v>
      </c>
      <c r="AJ80">
        <v>0</v>
      </c>
      <c r="AK80">
        <v>0</v>
      </c>
      <c r="AL80">
        <v>1</v>
      </c>
      <c r="AM80">
        <v>0</v>
      </c>
      <c r="AN80">
        <v>1</v>
      </c>
      <c r="AO80">
        <v>0</v>
      </c>
      <c r="AP80">
        <v>1</v>
      </c>
      <c r="AQ80">
        <v>1</v>
      </c>
      <c r="AR80">
        <v>4</v>
      </c>
      <c r="AS80">
        <v>7</v>
      </c>
      <c r="AT80">
        <v>9</v>
      </c>
      <c r="AU80">
        <v>18</v>
      </c>
      <c r="AV80">
        <v>1</v>
      </c>
      <c r="AW80">
        <v>2</v>
      </c>
      <c r="AX80">
        <v>3</v>
      </c>
      <c r="AY80">
        <v>5</v>
      </c>
      <c r="AZ80">
        <v>6</v>
      </c>
      <c r="BA80">
        <v>8</v>
      </c>
      <c r="BB80" t="s">
        <v>14</v>
      </c>
      <c r="BC80" t="s">
        <v>15</v>
      </c>
      <c r="BD80" t="s">
        <v>16</v>
      </c>
      <c r="BE80" t="s">
        <v>17</v>
      </c>
      <c r="BF80">
        <v>12</v>
      </c>
      <c r="BG80">
        <v>13</v>
      </c>
      <c r="BH80" t="s">
        <v>12</v>
      </c>
      <c r="BI80" t="s">
        <v>13</v>
      </c>
      <c r="BJ80">
        <v>15</v>
      </c>
      <c r="BK80">
        <v>16</v>
      </c>
      <c r="BL80">
        <v>17</v>
      </c>
      <c r="BM80">
        <v>19</v>
      </c>
      <c r="BN80">
        <v>20</v>
      </c>
      <c r="BO80" t="s">
        <v>18</v>
      </c>
      <c r="BP80" t="s">
        <v>19</v>
      </c>
      <c r="BQ80">
        <v>22</v>
      </c>
      <c r="BR80">
        <v>23</v>
      </c>
      <c r="BS80" t="s">
        <v>20</v>
      </c>
      <c r="BT80" t="s">
        <v>21</v>
      </c>
      <c r="BU80" t="s">
        <v>22</v>
      </c>
      <c r="BV80" t="s">
        <v>5</v>
      </c>
      <c r="BW80" t="s">
        <v>6</v>
      </c>
      <c r="BX80" t="s">
        <v>7</v>
      </c>
      <c r="BY80" t="s">
        <v>8</v>
      </c>
      <c r="BZ80" t="s">
        <v>9</v>
      </c>
      <c r="CA80" t="s">
        <v>10</v>
      </c>
      <c r="CB80" t="s">
        <v>11</v>
      </c>
      <c r="CC80" t="s">
        <v>23</v>
      </c>
      <c r="CD80" t="s">
        <v>24</v>
      </c>
      <c r="CE80" t="s">
        <v>25</v>
      </c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</row>
    <row r="81" spans="1:101" hidden="1" x14ac:dyDescent="0.25">
      <c r="A81">
        <v>390513168</v>
      </c>
      <c r="B81" s="10"/>
      <c r="C81">
        <v>17</v>
      </c>
      <c r="D81">
        <v>1</v>
      </c>
      <c r="E81">
        <v>1</v>
      </c>
      <c r="F81">
        <v>0</v>
      </c>
      <c r="G81">
        <v>1</v>
      </c>
      <c r="H81">
        <v>1</v>
      </c>
      <c r="I81">
        <v>1</v>
      </c>
      <c r="J81">
        <v>2</v>
      </c>
      <c r="K81">
        <v>1</v>
      </c>
      <c r="L81">
        <v>0</v>
      </c>
      <c r="M81">
        <v>0</v>
      </c>
      <c r="N81">
        <v>1</v>
      </c>
      <c r="O81">
        <v>1</v>
      </c>
      <c r="P81">
        <v>1</v>
      </c>
      <c r="Q81">
        <v>0</v>
      </c>
      <c r="R81">
        <v>1</v>
      </c>
      <c r="S81">
        <v>0</v>
      </c>
      <c r="T81">
        <v>0</v>
      </c>
      <c r="U81">
        <v>1</v>
      </c>
      <c r="V81">
        <v>1</v>
      </c>
      <c r="W81">
        <v>1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4</v>
      </c>
      <c r="AS81">
        <v>7</v>
      </c>
      <c r="AT81">
        <v>9</v>
      </c>
      <c r="AU81">
        <v>18</v>
      </c>
      <c r="AV81">
        <v>1</v>
      </c>
      <c r="AW81">
        <v>2</v>
      </c>
      <c r="AX81">
        <v>3</v>
      </c>
      <c r="AY81">
        <v>5</v>
      </c>
      <c r="AZ81">
        <v>6</v>
      </c>
      <c r="BA81">
        <v>8</v>
      </c>
      <c r="BB81" t="s">
        <v>14</v>
      </c>
      <c r="BC81" t="s">
        <v>15</v>
      </c>
      <c r="BD81" t="s">
        <v>16</v>
      </c>
      <c r="BE81" t="s">
        <v>17</v>
      </c>
      <c r="BF81">
        <v>12</v>
      </c>
      <c r="BG81">
        <v>13</v>
      </c>
      <c r="BH81" t="s">
        <v>12</v>
      </c>
      <c r="BI81" t="s">
        <v>13</v>
      </c>
      <c r="BJ81">
        <v>15</v>
      </c>
      <c r="BK81">
        <v>16</v>
      </c>
      <c r="BL81">
        <v>17</v>
      </c>
      <c r="BM81">
        <v>19</v>
      </c>
      <c r="BN81">
        <v>20</v>
      </c>
      <c r="BO81" t="s">
        <v>18</v>
      </c>
      <c r="BP81" t="s">
        <v>19</v>
      </c>
      <c r="BQ81">
        <v>22</v>
      </c>
      <c r="BR81">
        <v>23</v>
      </c>
      <c r="BS81" t="s">
        <v>20</v>
      </c>
      <c r="BT81" t="s">
        <v>21</v>
      </c>
      <c r="BU81" t="s">
        <v>22</v>
      </c>
      <c r="BV81" t="s">
        <v>5</v>
      </c>
      <c r="BW81" t="s">
        <v>6</v>
      </c>
      <c r="BX81" t="s">
        <v>7</v>
      </c>
      <c r="BY81" t="s">
        <v>8</v>
      </c>
      <c r="BZ81" t="s">
        <v>9</v>
      </c>
      <c r="CA81" t="s">
        <v>10</v>
      </c>
      <c r="CB81" t="s">
        <v>11</v>
      </c>
      <c r="CC81" t="s">
        <v>23</v>
      </c>
      <c r="CD81" t="s">
        <v>24</v>
      </c>
      <c r="CE81" t="s">
        <v>25</v>
      </c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</row>
    <row r="82" spans="1:101" hidden="1" x14ac:dyDescent="0.25">
      <c r="A82">
        <v>390514070</v>
      </c>
      <c r="B82" s="10"/>
      <c r="C82">
        <v>22</v>
      </c>
      <c r="D82">
        <v>1</v>
      </c>
      <c r="E82">
        <v>1</v>
      </c>
      <c r="F82">
        <v>0</v>
      </c>
      <c r="G82">
        <v>0</v>
      </c>
      <c r="H82">
        <v>1</v>
      </c>
      <c r="I82">
        <v>1</v>
      </c>
      <c r="J82">
        <v>2</v>
      </c>
      <c r="K82">
        <v>1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1</v>
      </c>
      <c r="S82">
        <v>0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2</v>
      </c>
      <c r="AF82">
        <v>3</v>
      </c>
      <c r="AG82">
        <v>1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4</v>
      </c>
      <c r="AS82">
        <v>7</v>
      </c>
      <c r="AT82">
        <v>9</v>
      </c>
      <c r="AU82">
        <v>18</v>
      </c>
      <c r="AV82">
        <v>1</v>
      </c>
      <c r="AW82">
        <v>2</v>
      </c>
      <c r="AX82">
        <v>3</v>
      </c>
      <c r="AY82">
        <v>5</v>
      </c>
      <c r="AZ82">
        <v>6</v>
      </c>
      <c r="BA82">
        <v>8</v>
      </c>
      <c r="BB82" t="s">
        <v>14</v>
      </c>
      <c r="BC82" t="s">
        <v>15</v>
      </c>
      <c r="BD82" t="s">
        <v>16</v>
      </c>
      <c r="BE82" t="s">
        <v>17</v>
      </c>
      <c r="BF82">
        <v>12</v>
      </c>
      <c r="BG82">
        <v>13</v>
      </c>
      <c r="BH82" t="s">
        <v>12</v>
      </c>
      <c r="BI82" t="s">
        <v>13</v>
      </c>
      <c r="BJ82">
        <v>15</v>
      </c>
      <c r="BK82">
        <v>16</v>
      </c>
      <c r="BL82">
        <v>17</v>
      </c>
      <c r="BM82">
        <v>19</v>
      </c>
      <c r="BN82">
        <v>20</v>
      </c>
      <c r="BO82" t="s">
        <v>18</v>
      </c>
      <c r="BP82" t="s">
        <v>19</v>
      </c>
      <c r="BQ82">
        <v>22</v>
      </c>
      <c r="BR82">
        <v>23</v>
      </c>
      <c r="BS82" t="s">
        <v>20</v>
      </c>
      <c r="BT82" t="s">
        <v>21</v>
      </c>
      <c r="BU82" t="s">
        <v>22</v>
      </c>
      <c r="BV82" t="s">
        <v>5</v>
      </c>
      <c r="BW82" t="s">
        <v>6</v>
      </c>
      <c r="BX82" t="s">
        <v>7</v>
      </c>
      <c r="BY82" t="s">
        <v>8</v>
      </c>
      <c r="BZ82" t="s">
        <v>9</v>
      </c>
      <c r="CA82" t="s">
        <v>10</v>
      </c>
      <c r="CB82" t="s">
        <v>11</v>
      </c>
      <c r="CC82" t="s">
        <v>23</v>
      </c>
      <c r="CD82" t="s">
        <v>24</v>
      </c>
      <c r="CE82" t="s">
        <v>25</v>
      </c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</row>
    <row r="83" spans="1:101" hidden="1" x14ac:dyDescent="0.25">
      <c r="A83">
        <v>390514535</v>
      </c>
      <c r="B83" s="10"/>
      <c r="C83">
        <v>20</v>
      </c>
      <c r="D83">
        <v>1</v>
      </c>
      <c r="E83">
        <v>1</v>
      </c>
      <c r="F83">
        <v>0</v>
      </c>
      <c r="G83">
        <v>1</v>
      </c>
      <c r="H83">
        <v>1</v>
      </c>
      <c r="I83">
        <v>1</v>
      </c>
      <c r="J83">
        <v>2</v>
      </c>
      <c r="K83">
        <v>1</v>
      </c>
      <c r="L83">
        <v>0</v>
      </c>
      <c r="M83">
        <v>1</v>
      </c>
      <c r="N83">
        <v>1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1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2</v>
      </c>
      <c r="AF83">
        <v>2</v>
      </c>
      <c r="AG83">
        <v>1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4</v>
      </c>
      <c r="AS83">
        <v>7</v>
      </c>
      <c r="AT83">
        <v>9</v>
      </c>
      <c r="AU83">
        <v>18</v>
      </c>
      <c r="AV83">
        <v>1</v>
      </c>
      <c r="AW83">
        <v>2</v>
      </c>
      <c r="AX83">
        <v>3</v>
      </c>
      <c r="AY83">
        <v>5</v>
      </c>
      <c r="AZ83">
        <v>6</v>
      </c>
      <c r="BA83">
        <v>8</v>
      </c>
      <c r="BB83" t="s">
        <v>14</v>
      </c>
      <c r="BC83" t="s">
        <v>15</v>
      </c>
      <c r="BD83" t="s">
        <v>16</v>
      </c>
      <c r="BE83" t="s">
        <v>17</v>
      </c>
      <c r="BF83">
        <v>12</v>
      </c>
      <c r="BG83">
        <v>13</v>
      </c>
      <c r="BH83" t="s">
        <v>12</v>
      </c>
      <c r="BI83" t="s">
        <v>13</v>
      </c>
      <c r="BJ83">
        <v>15</v>
      </c>
      <c r="BK83">
        <v>16</v>
      </c>
      <c r="BL83">
        <v>17</v>
      </c>
      <c r="BM83">
        <v>19</v>
      </c>
      <c r="BN83">
        <v>20</v>
      </c>
      <c r="BO83" t="s">
        <v>18</v>
      </c>
      <c r="BP83" t="s">
        <v>19</v>
      </c>
      <c r="BQ83">
        <v>22</v>
      </c>
      <c r="BR83">
        <v>23</v>
      </c>
      <c r="BS83" t="s">
        <v>20</v>
      </c>
      <c r="BT83" t="s">
        <v>21</v>
      </c>
      <c r="BU83" t="s">
        <v>22</v>
      </c>
      <c r="BV83" t="s">
        <v>5</v>
      </c>
      <c r="BW83" t="s">
        <v>6</v>
      </c>
      <c r="BX83" t="s">
        <v>7</v>
      </c>
      <c r="BY83" t="s">
        <v>8</v>
      </c>
      <c r="BZ83" t="s">
        <v>9</v>
      </c>
      <c r="CA83" t="s">
        <v>10</v>
      </c>
      <c r="CB83" t="s">
        <v>11</v>
      </c>
      <c r="CC83" t="s">
        <v>23</v>
      </c>
      <c r="CD83" t="s">
        <v>24</v>
      </c>
      <c r="CE83" t="s">
        <v>25</v>
      </c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</row>
    <row r="84" spans="1:101" hidden="1" x14ac:dyDescent="0.25">
      <c r="A84">
        <v>390514989</v>
      </c>
      <c r="B84" s="10"/>
      <c r="C84">
        <v>31</v>
      </c>
      <c r="D84">
        <v>1</v>
      </c>
      <c r="E84">
        <v>1</v>
      </c>
      <c r="F84">
        <v>0</v>
      </c>
      <c r="G84">
        <v>1</v>
      </c>
      <c r="H84">
        <v>1</v>
      </c>
      <c r="I84">
        <v>1</v>
      </c>
      <c r="J84">
        <v>2</v>
      </c>
      <c r="K84">
        <v>1</v>
      </c>
      <c r="L84">
        <v>0</v>
      </c>
      <c r="M84">
        <v>0</v>
      </c>
      <c r="N84">
        <v>1</v>
      </c>
      <c r="O84">
        <v>0</v>
      </c>
      <c r="P84">
        <v>1</v>
      </c>
      <c r="Q84">
        <v>0</v>
      </c>
      <c r="R84">
        <v>1</v>
      </c>
      <c r="S84">
        <v>0</v>
      </c>
      <c r="T84">
        <v>1</v>
      </c>
      <c r="U84">
        <v>0</v>
      </c>
      <c r="V84">
        <v>1</v>
      </c>
      <c r="W84">
        <v>1</v>
      </c>
      <c r="X84">
        <v>1</v>
      </c>
      <c r="Y84">
        <v>0</v>
      </c>
      <c r="Z84">
        <v>0</v>
      </c>
      <c r="AA84">
        <v>1</v>
      </c>
      <c r="AB84">
        <v>1</v>
      </c>
      <c r="AC84">
        <v>1</v>
      </c>
      <c r="AD84">
        <v>1</v>
      </c>
      <c r="AE84">
        <v>2</v>
      </c>
      <c r="AF84">
        <v>2</v>
      </c>
      <c r="AG84">
        <v>1</v>
      </c>
      <c r="AH84">
        <v>1</v>
      </c>
      <c r="AI84">
        <v>0</v>
      </c>
      <c r="AJ84">
        <v>1</v>
      </c>
      <c r="AK84">
        <v>0</v>
      </c>
      <c r="AL84">
        <v>1</v>
      </c>
      <c r="AM84">
        <v>0</v>
      </c>
      <c r="AN84">
        <v>1</v>
      </c>
      <c r="AO84">
        <v>1</v>
      </c>
      <c r="AP84">
        <v>1</v>
      </c>
      <c r="AQ84">
        <v>1</v>
      </c>
      <c r="AR84">
        <v>4</v>
      </c>
      <c r="AS84">
        <v>7</v>
      </c>
      <c r="AT84">
        <v>9</v>
      </c>
      <c r="AU84">
        <v>18</v>
      </c>
      <c r="AV84">
        <v>1</v>
      </c>
      <c r="AW84">
        <v>2</v>
      </c>
      <c r="AX84">
        <v>3</v>
      </c>
      <c r="AY84">
        <v>5</v>
      </c>
      <c r="AZ84">
        <v>6</v>
      </c>
      <c r="BA84">
        <v>8</v>
      </c>
      <c r="BB84" t="s">
        <v>14</v>
      </c>
      <c r="BC84" t="s">
        <v>15</v>
      </c>
      <c r="BD84" t="s">
        <v>16</v>
      </c>
      <c r="BE84" t="s">
        <v>17</v>
      </c>
      <c r="BF84">
        <v>12</v>
      </c>
      <c r="BG84">
        <v>13</v>
      </c>
      <c r="BH84" t="s">
        <v>12</v>
      </c>
      <c r="BI84" t="s">
        <v>13</v>
      </c>
      <c r="BJ84">
        <v>15</v>
      </c>
      <c r="BK84">
        <v>16</v>
      </c>
      <c r="BL84">
        <v>17</v>
      </c>
      <c r="BM84">
        <v>19</v>
      </c>
      <c r="BN84">
        <v>20</v>
      </c>
      <c r="BO84" t="s">
        <v>18</v>
      </c>
      <c r="BP84" t="s">
        <v>19</v>
      </c>
      <c r="BQ84">
        <v>22</v>
      </c>
      <c r="BR84">
        <v>23</v>
      </c>
      <c r="BS84" t="s">
        <v>20</v>
      </c>
      <c r="BT84" t="s">
        <v>21</v>
      </c>
      <c r="BU84" t="s">
        <v>22</v>
      </c>
      <c r="BV84" t="s">
        <v>5</v>
      </c>
      <c r="BW84" t="s">
        <v>6</v>
      </c>
      <c r="BX84" t="s">
        <v>7</v>
      </c>
      <c r="BY84" t="s">
        <v>8</v>
      </c>
      <c r="BZ84" t="s">
        <v>9</v>
      </c>
      <c r="CA84" t="s">
        <v>10</v>
      </c>
      <c r="CB84" t="s">
        <v>11</v>
      </c>
      <c r="CC84" t="s">
        <v>23</v>
      </c>
      <c r="CD84" t="s">
        <v>24</v>
      </c>
      <c r="CE84" t="s">
        <v>25</v>
      </c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</row>
    <row r="85" spans="1:101" hidden="1" x14ac:dyDescent="0.25">
      <c r="A85">
        <v>390516887</v>
      </c>
      <c r="B85" s="10"/>
      <c r="C85">
        <v>28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2</v>
      </c>
      <c r="K85">
        <v>1</v>
      </c>
      <c r="L85">
        <v>0</v>
      </c>
      <c r="M85">
        <v>0</v>
      </c>
      <c r="N85">
        <v>1</v>
      </c>
      <c r="O85">
        <v>0</v>
      </c>
      <c r="P85">
        <v>1</v>
      </c>
      <c r="Q85">
        <v>1</v>
      </c>
      <c r="R85">
        <v>1</v>
      </c>
      <c r="S85">
        <v>0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0</v>
      </c>
      <c r="AA85">
        <v>0</v>
      </c>
      <c r="AB85">
        <v>0</v>
      </c>
      <c r="AC85">
        <v>2</v>
      </c>
      <c r="AD85">
        <v>1</v>
      </c>
      <c r="AE85">
        <v>0</v>
      </c>
      <c r="AF85">
        <v>0</v>
      </c>
      <c r="AG85">
        <v>0</v>
      </c>
      <c r="AH85">
        <v>1</v>
      </c>
      <c r="AI85">
        <v>0</v>
      </c>
      <c r="AJ85">
        <v>1</v>
      </c>
      <c r="AK85">
        <v>1</v>
      </c>
      <c r="AL85">
        <v>0</v>
      </c>
      <c r="AM85">
        <v>1</v>
      </c>
      <c r="AN85">
        <v>0</v>
      </c>
      <c r="AO85">
        <v>1</v>
      </c>
      <c r="AP85">
        <v>1</v>
      </c>
      <c r="AQ85">
        <v>0</v>
      </c>
      <c r="AR85">
        <v>4</v>
      </c>
      <c r="AS85">
        <v>7</v>
      </c>
      <c r="AT85">
        <v>9</v>
      </c>
      <c r="AU85">
        <v>18</v>
      </c>
      <c r="AV85">
        <v>1</v>
      </c>
      <c r="AW85">
        <v>2</v>
      </c>
      <c r="AX85">
        <v>3</v>
      </c>
      <c r="AY85">
        <v>5</v>
      </c>
      <c r="AZ85">
        <v>6</v>
      </c>
      <c r="BA85">
        <v>8</v>
      </c>
      <c r="BB85" t="s">
        <v>14</v>
      </c>
      <c r="BC85" t="s">
        <v>15</v>
      </c>
      <c r="BD85" t="s">
        <v>16</v>
      </c>
      <c r="BE85" t="s">
        <v>17</v>
      </c>
      <c r="BF85">
        <v>12</v>
      </c>
      <c r="BG85">
        <v>13</v>
      </c>
      <c r="BH85" t="s">
        <v>12</v>
      </c>
      <c r="BI85" t="s">
        <v>13</v>
      </c>
      <c r="BJ85">
        <v>15</v>
      </c>
      <c r="BK85">
        <v>16</v>
      </c>
      <c r="BL85">
        <v>17</v>
      </c>
      <c r="BM85">
        <v>19</v>
      </c>
      <c r="BN85">
        <v>20</v>
      </c>
      <c r="BO85" t="s">
        <v>18</v>
      </c>
      <c r="BP85" t="s">
        <v>19</v>
      </c>
      <c r="BQ85">
        <v>22</v>
      </c>
      <c r="BR85">
        <v>23</v>
      </c>
      <c r="BS85" t="s">
        <v>20</v>
      </c>
      <c r="BT85" t="s">
        <v>21</v>
      </c>
      <c r="BU85" t="s">
        <v>22</v>
      </c>
      <c r="BV85" t="s">
        <v>5</v>
      </c>
      <c r="BW85" t="s">
        <v>6</v>
      </c>
      <c r="BX85" t="s">
        <v>7</v>
      </c>
      <c r="BY85" t="s">
        <v>8</v>
      </c>
      <c r="BZ85" t="s">
        <v>9</v>
      </c>
      <c r="CA85" t="s">
        <v>10</v>
      </c>
      <c r="CB85" t="s">
        <v>11</v>
      </c>
      <c r="CC85" t="s">
        <v>23</v>
      </c>
      <c r="CD85" t="s">
        <v>24</v>
      </c>
      <c r="CE85" t="s">
        <v>25</v>
      </c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</row>
    <row r="86" spans="1:101" hidden="1" x14ac:dyDescent="0.25">
      <c r="A86">
        <v>390517179</v>
      </c>
      <c r="B86" s="10"/>
      <c r="C86">
        <v>27</v>
      </c>
      <c r="D86">
        <v>1</v>
      </c>
      <c r="E86">
        <v>1</v>
      </c>
      <c r="F86">
        <v>0</v>
      </c>
      <c r="G86">
        <v>0</v>
      </c>
      <c r="H86">
        <v>0</v>
      </c>
      <c r="I86">
        <v>1</v>
      </c>
      <c r="J86">
        <v>2</v>
      </c>
      <c r="K86">
        <v>1</v>
      </c>
      <c r="L86">
        <v>0</v>
      </c>
      <c r="M86">
        <v>0</v>
      </c>
      <c r="N86">
        <v>1</v>
      </c>
      <c r="O86">
        <v>1</v>
      </c>
      <c r="P86">
        <v>1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1</v>
      </c>
      <c r="X86">
        <v>1</v>
      </c>
      <c r="Y86">
        <v>1</v>
      </c>
      <c r="Z86">
        <v>0</v>
      </c>
      <c r="AA86">
        <v>0</v>
      </c>
      <c r="AB86">
        <v>1</v>
      </c>
      <c r="AC86">
        <v>0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0</v>
      </c>
      <c r="AN86">
        <v>1</v>
      </c>
      <c r="AO86">
        <v>1</v>
      </c>
      <c r="AP86">
        <v>1</v>
      </c>
      <c r="AQ86">
        <v>1</v>
      </c>
      <c r="AR86">
        <v>4</v>
      </c>
      <c r="AS86">
        <v>7</v>
      </c>
      <c r="AT86">
        <v>9</v>
      </c>
      <c r="AU86">
        <v>18</v>
      </c>
      <c r="AV86">
        <v>1</v>
      </c>
      <c r="AW86">
        <v>2</v>
      </c>
      <c r="AX86">
        <v>3</v>
      </c>
      <c r="AY86">
        <v>5</v>
      </c>
      <c r="AZ86">
        <v>6</v>
      </c>
      <c r="BA86">
        <v>8</v>
      </c>
      <c r="BB86" t="s">
        <v>14</v>
      </c>
      <c r="BC86" t="s">
        <v>15</v>
      </c>
      <c r="BD86" t="s">
        <v>16</v>
      </c>
      <c r="BE86" t="s">
        <v>17</v>
      </c>
      <c r="BF86">
        <v>12</v>
      </c>
      <c r="BG86">
        <v>13</v>
      </c>
      <c r="BH86" t="s">
        <v>12</v>
      </c>
      <c r="BI86" t="s">
        <v>13</v>
      </c>
      <c r="BJ86">
        <v>15</v>
      </c>
      <c r="BK86">
        <v>16</v>
      </c>
      <c r="BL86">
        <v>17</v>
      </c>
      <c r="BM86">
        <v>19</v>
      </c>
      <c r="BN86">
        <v>20</v>
      </c>
      <c r="BO86" t="s">
        <v>18</v>
      </c>
      <c r="BP86" t="s">
        <v>19</v>
      </c>
      <c r="BQ86">
        <v>22</v>
      </c>
      <c r="BR86">
        <v>23</v>
      </c>
      <c r="BS86" t="s">
        <v>20</v>
      </c>
      <c r="BT86" t="s">
        <v>21</v>
      </c>
      <c r="BU86" t="s">
        <v>22</v>
      </c>
      <c r="BV86" t="s">
        <v>5</v>
      </c>
      <c r="BW86" t="s">
        <v>6</v>
      </c>
      <c r="BX86" t="s">
        <v>7</v>
      </c>
      <c r="BY86" t="s">
        <v>8</v>
      </c>
      <c r="BZ86" t="s">
        <v>9</v>
      </c>
      <c r="CA86" t="s">
        <v>10</v>
      </c>
      <c r="CB86" t="s">
        <v>11</v>
      </c>
      <c r="CC86" t="s">
        <v>23</v>
      </c>
      <c r="CD86" t="s">
        <v>24</v>
      </c>
      <c r="CE86" t="s">
        <v>25</v>
      </c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1:101" hidden="1" x14ac:dyDescent="0.25">
      <c r="A87">
        <v>390517700</v>
      </c>
      <c r="B87" s="10"/>
      <c r="C87">
        <v>24</v>
      </c>
      <c r="D87">
        <v>1</v>
      </c>
      <c r="E87">
        <v>1</v>
      </c>
      <c r="F87">
        <v>0</v>
      </c>
      <c r="G87">
        <v>1</v>
      </c>
      <c r="H87">
        <v>1</v>
      </c>
      <c r="I87">
        <v>1</v>
      </c>
      <c r="J87">
        <v>2</v>
      </c>
      <c r="K87">
        <v>1</v>
      </c>
      <c r="L87">
        <v>0</v>
      </c>
      <c r="M87">
        <v>1</v>
      </c>
      <c r="N87">
        <v>1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>
        <v>0</v>
      </c>
      <c r="AG87">
        <v>0</v>
      </c>
      <c r="AH87">
        <v>1</v>
      </c>
      <c r="AI87">
        <v>1</v>
      </c>
      <c r="AJ87">
        <v>1</v>
      </c>
      <c r="AK87">
        <v>0</v>
      </c>
      <c r="AL87">
        <v>1</v>
      </c>
      <c r="AM87">
        <v>0</v>
      </c>
      <c r="AN87">
        <v>1</v>
      </c>
      <c r="AO87">
        <v>2</v>
      </c>
      <c r="AP87">
        <v>2</v>
      </c>
      <c r="AQ87">
        <v>1</v>
      </c>
      <c r="AR87">
        <v>4</v>
      </c>
      <c r="AS87">
        <v>7</v>
      </c>
      <c r="AT87">
        <v>9</v>
      </c>
      <c r="AU87">
        <v>18</v>
      </c>
      <c r="AV87">
        <v>1</v>
      </c>
      <c r="AW87">
        <v>2</v>
      </c>
      <c r="AX87">
        <v>3</v>
      </c>
      <c r="AY87">
        <v>5</v>
      </c>
      <c r="AZ87">
        <v>6</v>
      </c>
      <c r="BA87">
        <v>8</v>
      </c>
      <c r="BB87" t="s">
        <v>14</v>
      </c>
      <c r="BC87" t="s">
        <v>15</v>
      </c>
      <c r="BD87" t="s">
        <v>16</v>
      </c>
      <c r="BE87" t="s">
        <v>17</v>
      </c>
      <c r="BF87">
        <v>12</v>
      </c>
      <c r="BG87">
        <v>13</v>
      </c>
      <c r="BH87" t="s">
        <v>12</v>
      </c>
      <c r="BI87" t="s">
        <v>13</v>
      </c>
      <c r="BJ87">
        <v>15</v>
      </c>
      <c r="BK87">
        <v>16</v>
      </c>
      <c r="BL87">
        <v>17</v>
      </c>
      <c r="BM87">
        <v>19</v>
      </c>
      <c r="BN87">
        <v>20</v>
      </c>
      <c r="BO87" t="s">
        <v>18</v>
      </c>
      <c r="BP87" t="s">
        <v>19</v>
      </c>
      <c r="BQ87">
        <v>22</v>
      </c>
      <c r="BR87">
        <v>23</v>
      </c>
      <c r="BS87" t="s">
        <v>20</v>
      </c>
      <c r="BT87" t="s">
        <v>21</v>
      </c>
      <c r="BU87" t="s">
        <v>22</v>
      </c>
      <c r="BV87" t="s">
        <v>5</v>
      </c>
      <c r="BW87" t="s">
        <v>6</v>
      </c>
      <c r="BX87" t="s">
        <v>7</v>
      </c>
      <c r="BY87" t="s">
        <v>8</v>
      </c>
      <c r="BZ87" t="s">
        <v>9</v>
      </c>
      <c r="CA87" t="s">
        <v>10</v>
      </c>
      <c r="CB87" t="s">
        <v>11</v>
      </c>
      <c r="CC87" t="s">
        <v>23</v>
      </c>
      <c r="CD87" t="s">
        <v>24</v>
      </c>
      <c r="CE87" t="s">
        <v>25</v>
      </c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</row>
    <row r="88" spans="1:101" hidden="1" x14ac:dyDescent="0.25">
      <c r="A88">
        <v>390519039</v>
      </c>
      <c r="B88" s="10"/>
      <c r="C88">
        <v>30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0</v>
      </c>
      <c r="M88">
        <v>0</v>
      </c>
      <c r="N88">
        <v>1</v>
      </c>
      <c r="O88">
        <v>1</v>
      </c>
      <c r="P88">
        <v>1</v>
      </c>
      <c r="Q88">
        <v>0</v>
      </c>
      <c r="R88">
        <v>1</v>
      </c>
      <c r="S88">
        <v>0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0</v>
      </c>
      <c r="AB88">
        <v>0</v>
      </c>
      <c r="AC88">
        <v>0</v>
      </c>
      <c r="AD88">
        <v>1</v>
      </c>
      <c r="AE88">
        <v>1</v>
      </c>
      <c r="AF88">
        <v>1</v>
      </c>
      <c r="AG88">
        <v>2</v>
      </c>
      <c r="AH88">
        <v>1</v>
      </c>
      <c r="AI88">
        <v>1</v>
      </c>
      <c r="AJ88">
        <v>0</v>
      </c>
      <c r="AK88">
        <v>0</v>
      </c>
      <c r="AL88">
        <v>1</v>
      </c>
      <c r="AM88">
        <v>0</v>
      </c>
      <c r="AN88">
        <v>1</v>
      </c>
      <c r="AO88">
        <v>1</v>
      </c>
      <c r="AP88">
        <v>1</v>
      </c>
      <c r="AQ88">
        <v>0</v>
      </c>
      <c r="AR88">
        <v>4</v>
      </c>
      <c r="AS88">
        <v>7</v>
      </c>
      <c r="AT88">
        <v>9</v>
      </c>
      <c r="AU88">
        <v>18</v>
      </c>
      <c r="AV88">
        <v>1</v>
      </c>
      <c r="AW88">
        <v>2</v>
      </c>
      <c r="AX88">
        <v>3</v>
      </c>
      <c r="AY88">
        <v>5</v>
      </c>
      <c r="AZ88">
        <v>6</v>
      </c>
      <c r="BA88">
        <v>8</v>
      </c>
      <c r="BB88" t="s">
        <v>14</v>
      </c>
      <c r="BC88" t="s">
        <v>15</v>
      </c>
      <c r="BD88" t="s">
        <v>16</v>
      </c>
      <c r="BE88" t="s">
        <v>17</v>
      </c>
      <c r="BF88">
        <v>12</v>
      </c>
      <c r="BG88">
        <v>13</v>
      </c>
      <c r="BH88" t="s">
        <v>12</v>
      </c>
      <c r="BI88" t="s">
        <v>13</v>
      </c>
      <c r="BJ88">
        <v>15</v>
      </c>
      <c r="BK88">
        <v>16</v>
      </c>
      <c r="BL88">
        <v>17</v>
      </c>
      <c r="BM88">
        <v>19</v>
      </c>
      <c r="BN88">
        <v>20</v>
      </c>
      <c r="BO88" t="s">
        <v>18</v>
      </c>
      <c r="BP88" t="s">
        <v>19</v>
      </c>
      <c r="BQ88">
        <v>22</v>
      </c>
      <c r="BR88">
        <v>23</v>
      </c>
      <c r="BS88" t="s">
        <v>20</v>
      </c>
      <c r="BT88" t="s">
        <v>21</v>
      </c>
      <c r="BU88" t="s">
        <v>22</v>
      </c>
      <c r="BV88" t="s">
        <v>5</v>
      </c>
      <c r="BW88" t="s">
        <v>6</v>
      </c>
      <c r="BX88" t="s">
        <v>7</v>
      </c>
      <c r="BY88" t="s">
        <v>8</v>
      </c>
      <c r="BZ88" t="s">
        <v>9</v>
      </c>
      <c r="CA88" t="s">
        <v>10</v>
      </c>
      <c r="CB88" t="s">
        <v>11</v>
      </c>
      <c r="CC88" t="s">
        <v>23</v>
      </c>
      <c r="CD88" t="s">
        <v>24</v>
      </c>
      <c r="CE88" t="s">
        <v>25</v>
      </c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1:101" hidden="1" x14ac:dyDescent="0.25">
      <c r="A89">
        <v>390519749</v>
      </c>
      <c r="B89" s="10"/>
      <c r="C89">
        <v>35</v>
      </c>
      <c r="D89">
        <v>1</v>
      </c>
      <c r="E89">
        <v>1</v>
      </c>
      <c r="F89">
        <v>0</v>
      </c>
      <c r="G89">
        <v>1</v>
      </c>
      <c r="H89">
        <v>1</v>
      </c>
      <c r="I89">
        <v>1</v>
      </c>
      <c r="J89">
        <v>2</v>
      </c>
      <c r="K89">
        <v>1</v>
      </c>
      <c r="L89">
        <v>0</v>
      </c>
      <c r="M89">
        <v>0</v>
      </c>
      <c r="N89">
        <v>1</v>
      </c>
      <c r="O89">
        <v>1</v>
      </c>
      <c r="P89">
        <v>1</v>
      </c>
      <c r="Q89">
        <v>1</v>
      </c>
      <c r="R89">
        <v>1</v>
      </c>
      <c r="S89">
        <v>0</v>
      </c>
      <c r="T89">
        <v>1</v>
      </c>
      <c r="U89">
        <v>0</v>
      </c>
      <c r="V89">
        <v>0</v>
      </c>
      <c r="W89">
        <v>1</v>
      </c>
      <c r="X89">
        <v>0</v>
      </c>
      <c r="Y89">
        <v>1</v>
      </c>
      <c r="Z89">
        <v>1</v>
      </c>
      <c r="AA89">
        <v>0</v>
      </c>
      <c r="AB89">
        <v>0</v>
      </c>
      <c r="AC89">
        <v>2</v>
      </c>
      <c r="AD89">
        <v>1</v>
      </c>
      <c r="AE89">
        <v>2</v>
      </c>
      <c r="AF89">
        <v>2</v>
      </c>
      <c r="AG89">
        <v>1</v>
      </c>
      <c r="AH89">
        <v>1</v>
      </c>
      <c r="AI89">
        <v>0</v>
      </c>
      <c r="AJ89">
        <v>1</v>
      </c>
      <c r="AK89">
        <v>0</v>
      </c>
      <c r="AL89">
        <v>1</v>
      </c>
      <c r="AM89">
        <v>1</v>
      </c>
      <c r="AN89">
        <v>1</v>
      </c>
      <c r="AO89">
        <v>2</v>
      </c>
      <c r="AP89">
        <v>2</v>
      </c>
      <c r="AQ89">
        <v>1</v>
      </c>
      <c r="AR89">
        <v>4</v>
      </c>
      <c r="AS89">
        <v>7</v>
      </c>
      <c r="AT89">
        <v>9</v>
      </c>
      <c r="AU89">
        <v>18</v>
      </c>
      <c r="AV89">
        <v>1</v>
      </c>
      <c r="AW89">
        <v>2</v>
      </c>
      <c r="AX89">
        <v>3</v>
      </c>
      <c r="AY89">
        <v>5</v>
      </c>
      <c r="AZ89">
        <v>6</v>
      </c>
      <c r="BA89">
        <v>8</v>
      </c>
      <c r="BB89" t="s">
        <v>14</v>
      </c>
      <c r="BC89" t="s">
        <v>15</v>
      </c>
      <c r="BD89" t="s">
        <v>16</v>
      </c>
      <c r="BE89" t="s">
        <v>17</v>
      </c>
      <c r="BF89">
        <v>12</v>
      </c>
      <c r="BG89">
        <v>13</v>
      </c>
      <c r="BH89" t="s">
        <v>12</v>
      </c>
      <c r="BI89" t="s">
        <v>13</v>
      </c>
      <c r="BJ89">
        <v>15</v>
      </c>
      <c r="BK89">
        <v>16</v>
      </c>
      <c r="BL89">
        <v>17</v>
      </c>
      <c r="BM89">
        <v>19</v>
      </c>
      <c r="BN89">
        <v>20</v>
      </c>
      <c r="BO89" t="s">
        <v>18</v>
      </c>
      <c r="BP89" t="s">
        <v>19</v>
      </c>
      <c r="BQ89">
        <v>22</v>
      </c>
      <c r="BR89">
        <v>23</v>
      </c>
      <c r="BS89" t="s">
        <v>20</v>
      </c>
      <c r="BT89" t="s">
        <v>21</v>
      </c>
      <c r="BU89" t="s">
        <v>22</v>
      </c>
      <c r="BV89" t="s">
        <v>5</v>
      </c>
      <c r="BW89" t="s">
        <v>6</v>
      </c>
      <c r="BX89" t="s">
        <v>7</v>
      </c>
      <c r="BY89" t="s">
        <v>8</v>
      </c>
      <c r="BZ89" t="s">
        <v>9</v>
      </c>
      <c r="CA89" t="s">
        <v>10</v>
      </c>
      <c r="CB89" t="s">
        <v>11</v>
      </c>
      <c r="CC89" t="s">
        <v>23</v>
      </c>
      <c r="CD89" t="s">
        <v>24</v>
      </c>
      <c r="CE89" t="s">
        <v>25</v>
      </c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1:101" hidden="1" x14ac:dyDescent="0.25">
      <c r="A90">
        <v>390520749</v>
      </c>
      <c r="B90" s="10"/>
      <c r="C90">
        <v>29</v>
      </c>
      <c r="D90">
        <v>1</v>
      </c>
      <c r="E90">
        <v>1</v>
      </c>
      <c r="F90">
        <v>0</v>
      </c>
      <c r="G90">
        <v>1</v>
      </c>
      <c r="H90">
        <v>1</v>
      </c>
      <c r="I90">
        <v>1</v>
      </c>
      <c r="J90">
        <v>2</v>
      </c>
      <c r="K90">
        <v>1</v>
      </c>
      <c r="L90">
        <v>0</v>
      </c>
      <c r="M90">
        <v>0</v>
      </c>
      <c r="N90">
        <v>1</v>
      </c>
      <c r="O90">
        <v>1</v>
      </c>
      <c r="P90">
        <v>1</v>
      </c>
      <c r="Q90">
        <v>0</v>
      </c>
      <c r="R90">
        <v>1</v>
      </c>
      <c r="S90">
        <v>0</v>
      </c>
      <c r="T90">
        <v>1</v>
      </c>
      <c r="U90">
        <v>0</v>
      </c>
      <c r="V90">
        <v>1</v>
      </c>
      <c r="W90">
        <v>1</v>
      </c>
      <c r="X90">
        <v>1</v>
      </c>
      <c r="Y90">
        <v>0</v>
      </c>
      <c r="Z90">
        <v>1</v>
      </c>
      <c r="AA90">
        <v>0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0</v>
      </c>
      <c r="AL90">
        <v>0</v>
      </c>
      <c r="AM90">
        <v>1</v>
      </c>
      <c r="AN90">
        <v>0</v>
      </c>
      <c r="AO90">
        <v>1</v>
      </c>
      <c r="AP90">
        <v>1</v>
      </c>
      <c r="AQ90">
        <v>1</v>
      </c>
      <c r="AR90">
        <v>4</v>
      </c>
      <c r="AS90">
        <v>7</v>
      </c>
      <c r="AT90">
        <v>9</v>
      </c>
      <c r="AU90">
        <v>18</v>
      </c>
      <c r="AV90">
        <v>1</v>
      </c>
      <c r="AW90">
        <v>2</v>
      </c>
      <c r="AX90">
        <v>3</v>
      </c>
      <c r="AY90">
        <v>5</v>
      </c>
      <c r="AZ90">
        <v>6</v>
      </c>
      <c r="BA90">
        <v>8</v>
      </c>
      <c r="BB90" t="s">
        <v>14</v>
      </c>
      <c r="BC90" t="s">
        <v>15</v>
      </c>
      <c r="BD90" t="s">
        <v>16</v>
      </c>
      <c r="BE90" t="s">
        <v>17</v>
      </c>
      <c r="BF90">
        <v>12</v>
      </c>
      <c r="BG90">
        <v>13</v>
      </c>
      <c r="BH90" t="s">
        <v>12</v>
      </c>
      <c r="BI90" t="s">
        <v>13</v>
      </c>
      <c r="BJ90">
        <v>15</v>
      </c>
      <c r="BK90">
        <v>16</v>
      </c>
      <c r="BL90">
        <v>17</v>
      </c>
      <c r="BM90">
        <v>19</v>
      </c>
      <c r="BN90">
        <v>20</v>
      </c>
      <c r="BO90" t="s">
        <v>18</v>
      </c>
      <c r="BP90" t="s">
        <v>19</v>
      </c>
      <c r="BQ90">
        <v>22</v>
      </c>
      <c r="BR90">
        <v>23</v>
      </c>
      <c r="BS90" t="s">
        <v>20</v>
      </c>
      <c r="BT90" t="s">
        <v>21</v>
      </c>
      <c r="BU90" t="s">
        <v>22</v>
      </c>
      <c r="BV90" t="s">
        <v>5</v>
      </c>
      <c r="BW90" t="s">
        <v>6</v>
      </c>
      <c r="BX90" t="s">
        <v>7</v>
      </c>
      <c r="BY90" t="s">
        <v>8</v>
      </c>
      <c r="BZ90" t="s">
        <v>9</v>
      </c>
      <c r="CA90" t="s">
        <v>10</v>
      </c>
      <c r="CB90" t="s">
        <v>11</v>
      </c>
      <c r="CC90" t="s">
        <v>23</v>
      </c>
      <c r="CD90" t="s">
        <v>24</v>
      </c>
      <c r="CE90" t="s">
        <v>25</v>
      </c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1:101" hidden="1" x14ac:dyDescent="0.25">
      <c r="A91">
        <v>390521017</v>
      </c>
      <c r="B91" s="10"/>
      <c r="C91">
        <v>25</v>
      </c>
      <c r="D91">
        <v>0</v>
      </c>
      <c r="E91">
        <v>0</v>
      </c>
      <c r="F91">
        <v>0</v>
      </c>
      <c r="G91">
        <v>1</v>
      </c>
      <c r="H91">
        <v>1</v>
      </c>
      <c r="I91">
        <v>1</v>
      </c>
      <c r="J91">
        <v>2</v>
      </c>
      <c r="K91">
        <v>1</v>
      </c>
      <c r="L91">
        <v>0</v>
      </c>
      <c r="M91">
        <v>0</v>
      </c>
      <c r="N91">
        <v>1</v>
      </c>
      <c r="O91">
        <v>0</v>
      </c>
      <c r="P91">
        <v>1</v>
      </c>
      <c r="Q91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1</v>
      </c>
      <c r="X91">
        <v>1</v>
      </c>
      <c r="Y91">
        <v>1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0</v>
      </c>
      <c r="AM91">
        <v>0</v>
      </c>
      <c r="AN91">
        <v>1</v>
      </c>
      <c r="AO91">
        <v>2</v>
      </c>
      <c r="AP91">
        <v>1</v>
      </c>
      <c r="AQ91">
        <v>1</v>
      </c>
      <c r="AR91">
        <v>4</v>
      </c>
      <c r="AS91">
        <v>7</v>
      </c>
      <c r="AT91">
        <v>9</v>
      </c>
      <c r="AU91">
        <v>18</v>
      </c>
      <c r="AV91">
        <v>1</v>
      </c>
      <c r="AW91">
        <v>2</v>
      </c>
      <c r="AX91">
        <v>3</v>
      </c>
      <c r="AY91">
        <v>5</v>
      </c>
      <c r="AZ91">
        <v>6</v>
      </c>
      <c r="BA91">
        <v>8</v>
      </c>
      <c r="BB91" t="s">
        <v>14</v>
      </c>
      <c r="BC91" t="s">
        <v>15</v>
      </c>
      <c r="BD91" t="s">
        <v>16</v>
      </c>
      <c r="BE91" t="s">
        <v>17</v>
      </c>
      <c r="BF91">
        <v>12</v>
      </c>
      <c r="BG91">
        <v>13</v>
      </c>
      <c r="BH91" t="s">
        <v>12</v>
      </c>
      <c r="BI91" t="s">
        <v>13</v>
      </c>
      <c r="BJ91">
        <v>15</v>
      </c>
      <c r="BK91">
        <v>16</v>
      </c>
      <c r="BL91">
        <v>17</v>
      </c>
      <c r="BM91">
        <v>19</v>
      </c>
      <c r="BN91">
        <v>20</v>
      </c>
      <c r="BO91" t="s">
        <v>18</v>
      </c>
      <c r="BP91" t="s">
        <v>19</v>
      </c>
      <c r="BQ91">
        <v>22</v>
      </c>
      <c r="BR91">
        <v>23</v>
      </c>
      <c r="BS91" t="s">
        <v>20</v>
      </c>
      <c r="BT91" t="s">
        <v>21</v>
      </c>
      <c r="BU91" t="s">
        <v>22</v>
      </c>
      <c r="BV91" t="s">
        <v>5</v>
      </c>
      <c r="BW91" t="s">
        <v>6</v>
      </c>
      <c r="BX91" t="s">
        <v>7</v>
      </c>
      <c r="BY91" t="s">
        <v>8</v>
      </c>
      <c r="BZ91" t="s">
        <v>9</v>
      </c>
      <c r="CA91" t="s">
        <v>10</v>
      </c>
      <c r="CB91" t="s">
        <v>11</v>
      </c>
      <c r="CC91" t="s">
        <v>23</v>
      </c>
      <c r="CD91" t="s">
        <v>24</v>
      </c>
      <c r="CE91" t="s">
        <v>25</v>
      </c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1:101" hidden="1" x14ac:dyDescent="0.25">
      <c r="A92">
        <v>390522228</v>
      </c>
      <c r="B92" s="10"/>
      <c r="C92">
        <v>14</v>
      </c>
      <c r="D92">
        <v>1</v>
      </c>
      <c r="E92">
        <v>1</v>
      </c>
      <c r="F92">
        <v>0</v>
      </c>
      <c r="G92">
        <v>1</v>
      </c>
      <c r="H92">
        <v>0</v>
      </c>
      <c r="I92">
        <v>1</v>
      </c>
      <c r="J92">
        <v>2</v>
      </c>
      <c r="K92">
        <v>1</v>
      </c>
      <c r="L92">
        <v>0</v>
      </c>
      <c r="M92">
        <v>0</v>
      </c>
      <c r="N92">
        <v>1</v>
      </c>
      <c r="O92">
        <v>0</v>
      </c>
      <c r="P92">
        <v>1</v>
      </c>
      <c r="Q92">
        <v>1</v>
      </c>
      <c r="R92">
        <v>1</v>
      </c>
      <c r="S92">
        <v>0</v>
      </c>
      <c r="T92">
        <v>0</v>
      </c>
      <c r="U92">
        <v>0</v>
      </c>
      <c r="V92">
        <v>0</v>
      </c>
      <c r="W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2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4</v>
      </c>
      <c r="AS92">
        <v>7</v>
      </c>
      <c r="AT92">
        <v>9</v>
      </c>
      <c r="AU92">
        <v>18</v>
      </c>
      <c r="AV92">
        <v>1</v>
      </c>
      <c r="AW92">
        <v>2</v>
      </c>
      <c r="AX92">
        <v>3</v>
      </c>
      <c r="AY92">
        <v>5</v>
      </c>
      <c r="AZ92">
        <v>6</v>
      </c>
      <c r="BA92">
        <v>8</v>
      </c>
      <c r="BB92" t="s">
        <v>14</v>
      </c>
      <c r="BC92" t="s">
        <v>15</v>
      </c>
      <c r="BD92" t="s">
        <v>16</v>
      </c>
      <c r="BE92" t="s">
        <v>17</v>
      </c>
      <c r="BF92">
        <v>12</v>
      </c>
      <c r="BG92">
        <v>13</v>
      </c>
      <c r="BH92" t="s">
        <v>12</v>
      </c>
      <c r="BI92" t="s">
        <v>13</v>
      </c>
      <c r="BJ92">
        <v>15</v>
      </c>
      <c r="BK92">
        <v>16</v>
      </c>
      <c r="BL92">
        <v>17</v>
      </c>
      <c r="BM92">
        <v>19</v>
      </c>
      <c r="BN92">
        <v>20</v>
      </c>
      <c r="BO92" t="s">
        <v>18</v>
      </c>
      <c r="BP92" t="s">
        <v>19</v>
      </c>
      <c r="BQ92">
        <v>22</v>
      </c>
      <c r="BR92">
        <v>23</v>
      </c>
      <c r="BS92" t="s">
        <v>20</v>
      </c>
      <c r="BT92" t="s">
        <v>21</v>
      </c>
      <c r="BU92" t="s">
        <v>22</v>
      </c>
      <c r="BV92" t="s">
        <v>5</v>
      </c>
      <c r="BW92" t="s">
        <v>6</v>
      </c>
      <c r="BX92" t="s">
        <v>7</v>
      </c>
      <c r="BY92" t="s">
        <v>8</v>
      </c>
      <c r="BZ92" t="s">
        <v>9</v>
      </c>
      <c r="CA92" t="s">
        <v>10</v>
      </c>
      <c r="CB92" t="s">
        <v>11</v>
      </c>
      <c r="CC92" t="s">
        <v>23</v>
      </c>
      <c r="CD92" t="s">
        <v>24</v>
      </c>
      <c r="CE92" t="s">
        <v>25</v>
      </c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1:101" hidden="1" x14ac:dyDescent="0.25">
      <c r="A93">
        <v>390522547</v>
      </c>
      <c r="B93" s="10"/>
      <c r="C93">
        <v>17</v>
      </c>
      <c r="D93">
        <v>1</v>
      </c>
      <c r="E93">
        <v>1</v>
      </c>
      <c r="F93">
        <v>0</v>
      </c>
      <c r="G93">
        <v>1</v>
      </c>
      <c r="H93">
        <v>1</v>
      </c>
      <c r="I93">
        <v>1</v>
      </c>
      <c r="J93">
        <v>2</v>
      </c>
      <c r="K93">
        <v>1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1</v>
      </c>
      <c r="W93">
        <v>1</v>
      </c>
      <c r="X93">
        <v>1</v>
      </c>
      <c r="Y93">
        <v>1</v>
      </c>
      <c r="Z93">
        <v>0</v>
      </c>
      <c r="AA93">
        <v>0</v>
      </c>
      <c r="AB93">
        <v>0</v>
      </c>
      <c r="AC93">
        <v>2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4</v>
      </c>
      <c r="AS93">
        <v>7</v>
      </c>
      <c r="AT93">
        <v>9</v>
      </c>
      <c r="AU93">
        <v>18</v>
      </c>
      <c r="AV93">
        <v>1</v>
      </c>
      <c r="AW93">
        <v>2</v>
      </c>
      <c r="AX93">
        <v>3</v>
      </c>
      <c r="AY93">
        <v>5</v>
      </c>
      <c r="AZ93">
        <v>6</v>
      </c>
      <c r="BA93">
        <v>8</v>
      </c>
      <c r="BB93" t="s">
        <v>14</v>
      </c>
      <c r="BC93" t="s">
        <v>15</v>
      </c>
      <c r="BD93" t="s">
        <v>16</v>
      </c>
      <c r="BE93" t="s">
        <v>17</v>
      </c>
      <c r="BF93">
        <v>12</v>
      </c>
      <c r="BG93">
        <v>13</v>
      </c>
      <c r="BH93" t="s">
        <v>12</v>
      </c>
      <c r="BI93" t="s">
        <v>13</v>
      </c>
      <c r="BJ93">
        <v>15</v>
      </c>
      <c r="BK93">
        <v>16</v>
      </c>
      <c r="BL93">
        <v>17</v>
      </c>
      <c r="BM93">
        <v>19</v>
      </c>
      <c r="BN93">
        <v>20</v>
      </c>
      <c r="BO93" t="s">
        <v>18</v>
      </c>
      <c r="BP93" t="s">
        <v>19</v>
      </c>
      <c r="BQ93">
        <v>22</v>
      </c>
      <c r="BR93">
        <v>23</v>
      </c>
      <c r="BS93" t="s">
        <v>20</v>
      </c>
      <c r="BT93" t="s">
        <v>21</v>
      </c>
      <c r="BU93" t="s">
        <v>22</v>
      </c>
      <c r="BV93" t="s">
        <v>5</v>
      </c>
      <c r="BW93" t="s">
        <v>6</v>
      </c>
      <c r="BX93" t="s">
        <v>7</v>
      </c>
      <c r="BY93" t="s">
        <v>8</v>
      </c>
      <c r="BZ93" t="s">
        <v>9</v>
      </c>
      <c r="CA93" t="s">
        <v>10</v>
      </c>
      <c r="CB93" t="s">
        <v>11</v>
      </c>
      <c r="CC93" t="s">
        <v>23</v>
      </c>
      <c r="CD93" t="s">
        <v>24</v>
      </c>
      <c r="CE93" t="s">
        <v>25</v>
      </c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1:101" hidden="1" x14ac:dyDescent="0.25">
      <c r="A94">
        <v>390522862</v>
      </c>
      <c r="B94" s="10"/>
      <c r="C94">
        <v>19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2</v>
      </c>
      <c r="K94">
        <v>1</v>
      </c>
      <c r="L94">
        <v>0</v>
      </c>
      <c r="M94">
        <v>0</v>
      </c>
      <c r="N94">
        <v>1</v>
      </c>
      <c r="O94">
        <v>1</v>
      </c>
      <c r="P94">
        <v>1</v>
      </c>
      <c r="Q94">
        <v>0</v>
      </c>
      <c r="R94">
        <v>0</v>
      </c>
      <c r="S94">
        <v>0</v>
      </c>
      <c r="T94">
        <v>1</v>
      </c>
      <c r="U94">
        <v>0</v>
      </c>
      <c r="V94">
        <v>1</v>
      </c>
      <c r="W94">
        <v>1</v>
      </c>
      <c r="X94">
        <v>0</v>
      </c>
      <c r="Y94">
        <v>1</v>
      </c>
      <c r="Z94">
        <v>0</v>
      </c>
      <c r="AA94">
        <v>0</v>
      </c>
      <c r="AB94">
        <v>0</v>
      </c>
      <c r="AC94">
        <v>2</v>
      </c>
      <c r="AD94">
        <v>1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4</v>
      </c>
      <c r="AS94">
        <v>7</v>
      </c>
      <c r="AT94">
        <v>9</v>
      </c>
      <c r="AU94">
        <v>18</v>
      </c>
      <c r="AV94">
        <v>1</v>
      </c>
      <c r="AW94">
        <v>2</v>
      </c>
      <c r="AX94">
        <v>3</v>
      </c>
      <c r="AY94">
        <v>5</v>
      </c>
      <c r="AZ94">
        <v>6</v>
      </c>
      <c r="BA94">
        <v>8</v>
      </c>
      <c r="BB94" t="s">
        <v>14</v>
      </c>
      <c r="BC94" t="s">
        <v>15</v>
      </c>
      <c r="BD94" t="s">
        <v>16</v>
      </c>
      <c r="BE94" t="s">
        <v>17</v>
      </c>
      <c r="BF94">
        <v>12</v>
      </c>
      <c r="BG94">
        <v>13</v>
      </c>
      <c r="BH94" t="s">
        <v>12</v>
      </c>
      <c r="BI94" t="s">
        <v>13</v>
      </c>
      <c r="BJ94">
        <v>15</v>
      </c>
      <c r="BK94">
        <v>16</v>
      </c>
      <c r="BL94">
        <v>17</v>
      </c>
      <c r="BM94">
        <v>19</v>
      </c>
      <c r="BN94">
        <v>20</v>
      </c>
      <c r="BO94" t="s">
        <v>18</v>
      </c>
      <c r="BP94" t="s">
        <v>19</v>
      </c>
      <c r="BQ94">
        <v>22</v>
      </c>
      <c r="BR94">
        <v>23</v>
      </c>
      <c r="BS94" t="s">
        <v>20</v>
      </c>
      <c r="BT94" t="s">
        <v>21</v>
      </c>
      <c r="BU94" t="s">
        <v>22</v>
      </c>
      <c r="BV94" t="s">
        <v>5</v>
      </c>
      <c r="BW94" t="s">
        <v>6</v>
      </c>
      <c r="BX94" t="s">
        <v>7</v>
      </c>
      <c r="BY94" t="s">
        <v>8</v>
      </c>
      <c r="BZ94" t="s">
        <v>9</v>
      </c>
      <c r="CA94" t="s">
        <v>10</v>
      </c>
      <c r="CB94" t="s">
        <v>11</v>
      </c>
      <c r="CC94" t="s">
        <v>23</v>
      </c>
      <c r="CD94" t="s">
        <v>24</v>
      </c>
      <c r="CE94" t="s">
        <v>25</v>
      </c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1:101" hidden="1" x14ac:dyDescent="0.25">
      <c r="A95">
        <v>390523471</v>
      </c>
      <c r="B95" s="10"/>
      <c r="C95">
        <v>33</v>
      </c>
      <c r="D95">
        <v>1</v>
      </c>
      <c r="E95">
        <v>1</v>
      </c>
      <c r="F95">
        <v>0</v>
      </c>
      <c r="G95">
        <v>1</v>
      </c>
      <c r="H95">
        <v>1</v>
      </c>
      <c r="I95">
        <v>1</v>
      </c>
      <c r="J95">
        <v>2</v>
      </c>
      <c r="K95">
        <v>1</v>
      </c>
      <c r="L95">
        <v>0</v>
      </c>
      <c r="M95">
        <v>0</v>
      </c>
      <c r="N95">
        <v>1</v>
      </c>
      <c r="O95">
        <v>1</v>
      </c>
      <c r="P95">
        <v>1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1</v>
      </c>
      <c r="X95">
        <v>1</v>
      </c>
      <c r="Y95">
        <v>1</v>
      </c>
      <c r="Z95">
        <v>1</v>
      </c>
      <c r="AA95">
        <v>0</v>
      </c>
      <c r="AB95">
        <v>0</v>
      </c>
      <c r="AC95">
        <v>2</v>
      </c>
      <c r="AD95">
        <v>1</v>
      </c>
      <c r="AE95">
        <v>2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0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4</v>
      </c>
      <c r="AS95">
        <v>7</v>
      </c>
      <c r="AT95">
        <v>9</v>
      </c>
      <c r="AU95">
        <v>18</v>
      </c>
      <c r="AV95">
        <v>1</v>
      </c>
      <c r="AW95">
        <v>2</v>
      </c>
      <c r="AX95">
        <v>3</v>
      </c>
      <c r="AY95">
        <v>5</v>
      </c>
      <c r="AZ95">
        <v>6</v>
      </c>
      <c r="BA95">
        <v>8</v>
      </c>
      <c r="BB95" t="s">
        <v>14</v>
      </c>
      <c r="BC95" t="s">
        <v>15</v>
      </c>
      <c r="BD95" t="s">
        <v>16</v>
      </c>
      <c r="BE95" t="s">
        <v>17</v>
      </c>
      <c r="BF95">
        <v>12</v>
      </c>
      <c r="BG95">
        <v>13</v>
      </c>
      <c r="BH95" t="s">
        <v>12</v>
      </c>
      <c r="BI95" t="s">
        <v>13</v>
      </c>
      <c r="BJ95">
        <v>15</v>
      </c>
      <c r="BK95">
        <v>16</v>
      </c>
      <c r="BL95">
        <v>17</v>
      </c>
      <c r="BM95">
        <v>19</v>
      </c>
      <c r="BN95">
        <v>20</v>
      </c>
      <c r="BO95" t="s">
        <v>18</v>
      </c>
      <c r="BP95" t="s">
        <v>19</v>
      </c>
      <c r="BQ95">
        <v>22</v>
      </c>
      <c r="BR95">
        <v>23</v>
      </c>
      <c r="BS95" t="s">
        <v>20</v>
      </c>
      <c r="BT95" t="s">
        <v>21</v>
      </c>
      <c r="BU95" t="s">
        <v>22</v>
      </c>
      <c r="BV95" t="s">
        <v>5</v>
      </c>
      <c r="BW95" t="s">
        <v>6</v>
      </c>
      <c r="BX95" t="s">
        <v>7</v>
      </c>
      <c r="BY95" t="s">
        <v>8</v>
      </c>
      <c r="BZ95" t="s">
        <v>9</v>
      </c>
      <c r="CA95" t="s">
        <v>10</v>
      </c>
      <c r="CB95" t="s">
        <v>11</v>
      </c>
      <c r="CC95" t="s">
        <v>23</v>
      </c>
      <c r="CD95" t="s">
        <v>24</v>
      </c>
      <c r="CE95" t="s">
        <v>25</v>
      </c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1:101" hidden="1" x14ac:dyDescent="0.25">
      <c r="A96">
        <v>390524521</v>
      </c>
      <c r="B96" s="10"/>
      <c r="C96">
        <v>14</v>
      </c>
      <c r="D96">
        <v>1</v>
      </c>
      <c r="E96">
        <v>0</v>
      </c>
      <c r="F96">
        <v>1</v>
      </c>
      <c r="G96">
        <v>1</v>
      </c>
      <c r="H96">
        <v>1</v>
      </c>
      <c r="I96">
        <v>1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1</v>
      </c>
      <c r="S96">
        <v>0</v>
      </c>
      <c r="T96">
        <v>0</v>
      </c>
      <c r="U96">
        <v>0</v>
      </c>
      <c r="V96">
        <v>1</v>
      </c>
      <c r="W96">
        <v>1</v>
      </c>
      <c r="X96">
        <v>1</v>
      </c>
      <c r="Y96">
        <v>1</v>
      </c>
      <c r="Z96">
        <v>0</v>
      </c>
      <c r="AA96">
        <v>0</v>
      </c>
      <c r="AB96">
        <v>0</v>
      </c>
      <c r="AC96">
        <v>2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4</v>
      </c>
      <c r="AS96">
        <v>7</v>
      </c>
      <c r="AT96">
        <v>9</v>
      </c>
      <c r="AU96">
        <v>18</v>
      </c>
      <c r="AV96">
        <v>1</v>
      </c>
      <c r="AW96">
        <v>2</v>
      </c>
      <c r="AX96">
        <v>3</v>
      </c>
      <c r="AY96">
        <v>5</v>
      </c>
      <c r="AZ96">
        <v>6</v>
      </c>
      <c r="BA96">
        <v>8</v>
      </c>
      <c r="BB96" t="s">
        <v>14</v>
      </c>
      <c r="BC96" t="s">
        <v>15</v>
      </c>
      <c r="BD96" t="s">
        <v>16</v>
      </c>
      <c r="BE96" t="s">
        <v>17</v>
      </c>
      <c r="BF96">
        <v>12</v>
      </c>
      <c r="BG96">
        <v>13</v>
      </c>
      <c r="BH96" t="s">
        <v>12</v>
      </c>
      <c r="BI96" t="s">
        <v>13</v>
      </c>
      <c r="BJ96">
        <v>15</v>
      </c>
      <c r="BK96">
        <v>16</v>
      </c>
      <c r="BL96">
        <v>17</v>
      </c>
      <c r="BM96">
        <v>19</v>
      </c>
      <c r="BN96">
        <v>20</v>
      </c>
      <c r="BO96" t="s">
        <v>18</v>
      </c>
      <c r="BP96" t="s">
        <v>19</v>
      </c>
      <c r="BQ96">
        <v>22</v>
      </c>
      <c r="BR96">
        <v>23</v>
      </c>
      <c r="BS96" t="s">
        <v>20</v>
      </c>
      <c r="BT96" t="s">
        <v>21</v>
      </c>
      <c r="BU96" t="s">
        <v>22</v>
      </c>
      <c r="BV96" t="s">
        <v>5</v>
      </c>
      <c r="BW96" t="s">
        <v>6</v>
      </c>
      <c r="BX96" t="s">
        <v>7</v>
      </c>
      <c r="BY96" t="s">
        <v>8</v>
      </c>
      <c r="BZ96" t="s">
        <v>9</v>
      </c>
      <c r="CA96" t="s">
        <v>10</v>
      </c>
      <c r="CB96" t="s">
        <v>11</v>
      </c>
      <c r="CC96" t="s">
        <v>23</v>
      </c>
      <c r="CD96" t="s">
        <v>24</v>
      </c>
      <c r="CE96" t="s">
        <v>25</v>
      </c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1:101" hidden="1" x14ac:dyDescent="0.25">
      <c r="A97">
        <v>390524545</v>
      </c>
      <c r="B97" s="10"/>
      <c r="C97">
        <v>20</v>
      </c>
      <c r="D97">
        <v>1</v>
      </c>
      <c r="E97">
        <v>0</v>
      </c>
      <c r="F97">
        <v>1</v>
      </c>
      <c r="G97">
        <v>1</v>
      </c>
      <c r="H97">
        <v>1</v>
      </c>
      <c r="I97">
        <v>1</v>
      </c>
      <c r="J97">
        <v>2</v>
      </c>
      <c r="K97">
        <v>1</v>
      </c>
      <c r="L97">
        <v>0</v>
      </c>
      <c r="M97">
        <v>0</v>
      </c>
      <c r="N97">
        <v>1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2</v>
      </c>
      <c r="AD97">
        <v>0</v>
      </c>
      <c r="AE97">
        <v>0</v>
      </c>
      <c r="AF97">
        <v>0</v>
      </c>
      <c r="AG97">
        <v>0</v>
      </c>
      <c r="AH97">
        <v>1</v>
      </c>
      <c r="AI97">
        <v>1</v>
      </c>
      <c r="AJ97">
        <v>1</v>
      </c>
      <c r="AK97">
        <v>1</v>
      </c>
      <c r="AL97">
        <v>0</v>
      </c>
      <c r="AM97">
        <v>0</v>
      </c>
      <c r="AN97">
        <v>0</v>
      </c>
      <c r="AO97">
        <v>2</v>
      </c>
      <c r="AP97">
        <v>1</v>
      </c>
      <c r="AQ97">
        <v>0</v>
      </c>
      <c r="AR97">
        <v>4</v>
      </c>
      <c r="AS97">
        <v>7</v>
      </c>
      <c r="AT97">
        <v>9</v>
      </c>
      <c r="AU97">
        <v>18</v>
      </c>
      <c r="AV97">
        <v>1</v>
      </c>
      <c r="AW97">
        <v>2</v>
      </c>
      <c r="AX97">
        <v>3</v>
      </c>
      <c r="AY97">
        <v>5</v>
      </c>
      <c r="AZ97">
        <v>6</v>
      </c>
      <c r="BA97">
        <v>8</v>
      </c>
      <c r="BB97" t="s">
        <v>14</v>
      </c>
      <c r="BC97" t="s">
        <v>15</v>
      </c>
      <c r="BD97" t="s">
        <v>16</v>
      </c>
      <c r="BE97" t="s">
        <v>17</v>
      </c>
      <c r="BF97">
        <v>12</v>
      </c>
      <c r="BG97">
        <v>13</v>
      </c>
      <c r="BH97" t="s">
        <v>12</v>
      </c>
      <c r="BI97" t="s">
        <v>13</v>
      </c>
      <c r="BJ97">
        <v>15</v>
      </c>
      <c r="BK97">
        <v>16</v>
      </c>
      <c r="BL97">
        <v>17</v>
      </c>
      <c r="BM97">
        <v>19</v>
      </c>
      <c r="BN97">
        <v>20</v>
      </c>
      <c r="BO97" t="s">
        <v>18</v>
      </c>
      <c r="BP97" t="s">
        <v>19</v>
      </c>
      <c r="BQ97">
        <v>22</v>
      </c>
      <c r="BR97">
        <v>23</v>
      </c>
      <c r="BS97" t="s">
        <v>20</v>
      </c>
      <c r="BT97" t="s">
        <v>21</v>
      </c>
      <c r="BU97" t="s">
        <v>22</v>
      </c>
      <c r="BV97" t="s">
        <v>5</v>
      </c>
      <c r="BW97" t="s">
        <v>6</v>
      </c>
      <c r="BX97" t="s">
        <v>7</v>
      </c>
      <c r="BY97" t="s">
        <v>8</v>
      </c>
      <c r="BZ97" t="s">
        <v>9</v>
      </c>
      <c r="CA97" t="s">
        <v>10</v>
      </c>
      <c r="CB97" t="s">
        <v>11</v>
      </c>
      <c r="CC97" t="s">
        <v>23</v>
      </c>
      <c r="CD97" t="s">
        <v>24</v>
      </c>
      <c r="CE97" t="s">
        <v>25</v>
      </c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1:101" hidden="1" x14ac:dyDescent="0.25">
      <c r="A98">
        <v>390524645</v>
      </c>
      <c r="B98" s="10"/>
      <c r="C98">
        <v>35</v>
      </c>
      <c r="D98">
        <v>1</v>
      </c>
      <c r="E98">
        <v>0</v>
      </c>
      <c r="F98">
        <v>1</v>
      </c>
      <c r="G98">
        <v>1</v>
      </c>
      <c r="H98">
        <v>1</v>
      </c>
      <c r="I98">
        <v>1</v>
      </c>
      <c r="J98">
        <v>2</v>
      </c>
      <c r="K98">
        <v>1</v>
      </c>
      <c r="L98">
        <v>1</v>
      </c>
      <c r="M98">
        <v>0</v>
      </c>
      <c r="N98">
        <v>1</v>
      </c>
      <c r="O98">
        <v>1</v>
      </c>
      <c r="P98">
        <v>0</v>
      </c>
      <c r="Q98">
        <v>0</v>
      </c>
      <c r="R98">
        <v>1</v>
      </c>
      <c r="S98">
        <v>0</v>
      </c>
      <c r="T98">
        <v>1</v>
      </c>
      <c r="U98">
        <v>1</v>
      </c>
      <c r="V98">
        <v>0</v>
      </c>
      <c r="W98">
        <v>0</v>
      </c>
      <c r="X98">
        <v>0</v>
      </c>
      <c r="Y98">
        <v>1</v>
      </c>
      <c r="Z98">
        <v>1</v>
      </c>
      <c r="AA98">
        <v>0</v>
      </c>
      <c r="AB98">
        <v>0</v>
      </c>
      <c r="AC98">
        <v>0</v>
      </c>
      <c r="AD98">
        <v>1</v>
      </c>
      <c r="AE98">
        <v>3</v>
      </c>
      <c r="AF98">
        <v>3</v>
      </c>
      <c r="AG98">
        <v>2</v>
      </c>
      <c r="AH98">
        <v>1</v>
      </c>
      <c r="AI98">
        <v>1</v>
      </c>
      <c r="AJ98">
        <v>1</v>
      </c>
      <c r="AK98">
        <v>1</v>
      </c>
      <c r="AL98">
        <v>0</v>
      </c>
      <c r="AM98">
        <v>0</v>
      </c>
      <c r="AN98">
        <v>1</v>
      </c>
      <c r="AO98">
        <v>2</v>
      </c>
      <c r="AP98">
        <v>2</v>
      </c>
      <c r="AQ98">
        <v>1</v>
      </c>
      <c r="AR98">
        <v>4</v>
      </c>
      <c r="AS98">
        <v>7</v>
      </c>
      <c r="AT98">
        <v>9</v>
      </c>
      <c r="AU98">
        <v>18</v>
      </c>
      <c r="AV98">
        <v>1</v>
      </c>
      <c r="AW98">
        <v>2</v>
      </c>
      <c r="AX98">
        <v>3</v>
      </c>
      <c r="AY98">
        <v>5</v>
      </c>
      <c r="AZ98">
        <v>6</v>
      </c>
      <c r="BA98">
        <v>8</v>
      </c>
      <c r="BB98" t="s">
        <v>14</v>
      </c>
      <c r="BC98" t="s">
        <v>15</v>
      </c>
      <c r="BD98" t="s">
        <v>16</v>
      </c>
      <c r="BE98" t="s">
        <v>17</v>
      </c>
      <c r="BF98">
        <v>12</v>
      </c>
      <c r="BG98">
        <v>13</v>
      </c>
      <c r="BH98" t="s">
        <v>12</v>
      </c>
      <c r="BI98" t="s">
        <v>13</v>
      </c>
      <c r="BJ98">
        <v>15</v>
      </c>
      <c r="BK98">
        <v>16</v>
      </c>
      <c r="BL98">
        <v>17</v>
      </c>
      <c r="BM98">
        <v>19</v>
      </c>
      <c r="BN98">
        <v>20</v>
      </c>
      <c r="BO98" t="s">
        <v>18</v>
      </c>
      <c r="BP98" t="s">
        <v>19</v>
      </c>
      <c r="BQ98">
        <v>22</v>
      </c>
      <c r="BR98">
        <v>23</v>
      </c>
      <c r="BS98" t="s">
        <v>20</v>
      </c>
      <c r="BT98" t="s">
        <v>21</v>
      </c>
      <c r="BU98" t="s">
        <v>22</v>
      </c>
      <c r="BV98" t="s">
        <v>5</v>
      </c>
      <c r="BW98" t="s">
        <v>6</v>
      </c>
      <c r="BX98" t="s">
        <v>7</v>
      </c>
      <c r="BY98" t="s">
        <v>8</v>
      </c>
      <c r="BZ98" t="s">
        <v>9</v>
      </c>
      <c r="CA98" t="s">
        <v>10</v>
      </c>
      <c r="CB98" t="s">
        <v>11</v>
      </c>
      <c r="CC98" t="s">
        <v>23</v>
      </c>
      <c r="CD98" t="s">
        <v>24</v>
      </c>
      <c r="CE98" t="s">
        <v>25</v>
      </c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1:101" hidden="1" x14ac:dyDescent="0.25">
      <c r="A99">
        <v>390525152</v>
      </c>
      <c r="B99" s="10"/>
      <c r="C99">
        <v>16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2</v>
      </c>
      <c r="K99">
        <v>1</v>
      </c>
      <c r="L99">
        <v>0</v>
      </c>
      <c r="M99">
        <v>0</v>
      </c>
      <c r="N99">
        <v>1</v>
      </c>
      <c r="O99">
        <v>1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1</v>
      </c>
      <c r="Y99">
        <v>0</v>
      </c>
      <c r="Z99">
        <v>1</v>
      </c>
      <c r="AA99">
        <v>0</v>
      </c>
      <c r="AB99">
        <v>0</v>
      </c>
      <c r="AC99">
        <v>0</v>
      </c>
      <c r="AD99">
        <v>1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4</v>
      </c>
      <c r="AS99">
        <v>7</v>
      </c>
      <c r="AT99">
        <v>9</v>
      </c>
      <c r="AU99">
        <v>18</v>
      </c>
      <c r="AV99">
        <v>1</v>
      </c>
      <c r="AW99">
        <v>2</v>
      </c>
      <c r="AX99">
        <v>3</v>
      </c>
      <c r="AY99">
        <v>5</v>
      </c>
      <c r="AZ99">
        <v>6</v>
      </c>
      <c r="BA99">
        <v>8</v>
      </c>
      <c r="BB99" t="s">
        <v>14</v>
      </c>
      <c r="BC99" t="s">
        <v>15</v>
      </c>
      <c r="BD99" t="s">
        <v>16</v>
      </c>
      <c r="BE99" t="s">
        <v>17</v>
      </c>
      <c r="BF99">
        <v>12</v>
      </c>
      <c r="BG99">
        <v>13</v>
      </c>
      <c r="BH99" t="s">
        <v>12</v>
      </c>
      <c r="BI99" t="s">
        <v>13</v>
      </c>
      <c r="BJ99">
        <v>15</v>
      </c>
      <c r="BK99">
        <v>16</v>
      </c>
      <c r="BL99">
        <v>17</v>
      </c>
      <c r="BM99">
        <v>19</v>
      </c>
      <c r="BN99">
        <v>20</v>
      </c>
      <c r="BO99" t="s">
        <v>18</v>
      </c>
      <c r="BP99" t="s">
        <v>19</v>
      </c>
      <c r="BQ99">
        <v>22</v>
      </c>
      <c r="BR99">
        <v>23</v>
      </c>
      <c r="BS99" t="s">
        <v>20</v>
      </c>
      <c r="BT99" t="s">
        <v>21</v>
      </c>
      <c r="BU99" t="s">
        <v>22</v>
      </c>
      <c r="BV99" t="s">
        <v>5</v>
      </c>
      <c r="BW99" t="s">
        <v>6</v>
      </c>
      <c r="BX99" t="s">
        <v>7</v>
      </c>
      <c r="BY99" t="s">
        <v>8</v>
      </c>
      <c r="BZ99" t="s">
        <v>9</v>
      </c>
      <c r="CA99" t="s">
        <v>10</v>
      </c>
      <c r="CB99" t="s">
        <v>11</v>
      </c>
      <c r="CC99" t="s">
        <v>23</v>
      </c>
      <c r="CD99" t="s">
        <v>24</v>
      </c>
      <c r="CE99" t="s">
        <v>25</v>
      </c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1" hidden="1" x14ac:dyDescent="0.25">
      <c r="A100">
        <v>390525175</v>
      </c>
      <c r="B100" s="10"/>
      <c r="C100">
        <v>25</v>
      </c>
      <c r="D100">
        <v>1</v>
      </c>
      <c r="E100">
        <v>0</v>
      </c>
      <c r="F100">
        <v>1</v>
      </c>
      <c r="G100">
        <v>1</v>
      </c>
      <c r="H100">
        <v>1</v>
      </c>
      <c r="I100">
        <v>1</v>
      </c>
      <c r="J100">
        <v>2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2</v>
      </c>
      <c r="AF100">
        <v>2</v>
      </c>
      <c r="AG100">
        <v>2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1</v>
      </c>
      <c r="AO100">
        <v>2</v>
      </c>
      <c r="AP100">
        <v>1</v>
      </c>
      <c r="AQ100">
        <v>1</v>
      </c>
      <c r="AR100">
        <v>4</v>
      </c>
      <c r="AS100">
        <v>7</v>
      </c>
      <c r="AT100">
        <v>9</v>
      </c>
      <c r="AU100">
        <v>18</v>
      </c>
      <c r="AV100">
        <v>1</v>
      </c>
      <c r="AW100">
        <v>2</v>
      </c>
      <c r="AX100">
        <v>3</v>
      </c>
      <c r="AY100">
        <v>5</v>
      </c>
      <c r="AZ100">
        <v>6</v>
      </c>
      <c r="BA100">
        <v>8</v>
      </c>
      <c r="BB100" t="s">
        <v>14</v>
      </c>
      <c r="BC100" t="s">
        <v>15</v>
      </c>
      <c r="BD100" t="s">
        <v>16</v>
      </c>
      <c r="BE100" t="s">
        <v>17</v>
      </c>
      <c r="BF100">
        <v>12</v>
      </c>
      <c r="BG100">
        <v>13</v>
      </c>
      <c r="BH100" t="s">
        <v>12</v>
      </c>
      <c r="BI100" t="s">
        <v>13</v>
      </c>
      <c r="BJ100">
        <v>15</v>
      </c>
      <c r="BK100">
        <v>16</v>
      </c>
      <c r="BL100">
        <v>17</v>
      </c>
      <c r="BM100">
        <v>19</v>
      </c>
      <c r="BN100">
        <v>20</v>
      </c>
      <c r="BO100" t="s">
        <v>18</v>
      </c>
      <c r="BP100" t="s">
        <v>19</v>
      </c>
      <c r="BQ100">
        <v>22</v>
      </c>
      <c r="BR100">
        <v>23</v>
      </c>
      <c r="BS100" t="s">
        <v>20</v>
      </c>
      <c r="BT100" t="s">
        <v>21</v>
      </c>
      <c r="BU100" t="s">
        <v>22</v>
      </c>
      <c r="BV100" t="s">
        <v>5</v>
      </c>
      <c r="BW100" t="s">
        <v>6</v>
      </c>
      <c r="BX100" t="s">
        <v>7</v>
      </c>
      <c r="BY100" t="s">
        <v>8</v>
      </c>
      <c r="BZ100" t="s">
        <v>9</v>
      </c>
      <c r="CA100" t="s">
        <v>10</v>
      </c>
      <c r="CB100" t="s">
        <v>11</v>
      </c>
      <c r="CC100" t="s">
        <v>23</v>
      </c>
      <c r="CD100" t="s">
        <v>24</v>
      </c>
      <c r="CE100" t="s">
        <v>25</v>
      </c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</row>
    <row r="101" spans="1:101" hidden="1" x14ac:dyDescent="0.25">
      <c r="A101">
        <v>390525566</v>
      </c>
      <c r="B101" s="10"/>
      <c r="C101">
        <v>44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2</v>
      </c>
      <c r="K101">
        <v>1</v>
      </c>
      <c r="L101">
        <v>0</v>
      </c>
      <c r="M101">
        <v>1</v>
      </c>
      <c r="N101">
        <v>1</v>
      </c>
      <c r="O101">
        <v>0</v>
      </c>
      <c r="P101">
        <v>1</v>
      </c>
      <c r="Q101">
        <v>1</v>
      </c>
      <c r="R101">
        <v>1</v>
      </c>
      <c r="S101">
        <v>0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0</v>
      </c>
      <c r="AA101">
        <v>0</v>
      </c>
      <c r="AB101">
        <v>0</v>
      </c>
      <c r="AC101">
        <v>2</v>
      </c>
      <c r="AD101">
        <v>1</v>
      </c>
      <c r="AE101">
        <v>3</v>
      </c>
      <c r="AF101">
        <v>3</v>
      </c>
      <c r="AG101">
        <v>2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3</v>
      </c>
      <c r="AP101">
        <v>2</v>
      </c>
      <c r="AQ101">
        <v>1</v>
      </c>
      <c r="AR101">
        <v>4</v>
      </c>
      <c r="AS101">
        <v>7</v>
      </c>
      <c r="AT101">
        <v>9</v>
      </c>
      <c r="AU101">
        <v>18</v>
      </c>
      <c r="AV101">
        <v>1</v>
      </c>
      <c r="AW101">
        <v>2</v>
      </c>
      <c r="AX101">
        <v>3</v>
      </c>
      <c r="AY101">
        <v>5</v>
      </c>
      <c r="AZ101">
        <v>6</v>
      </c>
      <c r="BA101">
        <v>8</v>
      </c>
      <c r="BB101" t="s">
        <v>14</v>
      </c>
      <c r="BC101" t="s">
        <v>15</v>
      </c>
      <c r="BD101" t="s">
        <v>16</v>
      </c>
      <c r="BE101" t="s">
        <v>17</v>
      </c>
      <c r="BF101">
        <v>12</v>
      </c>
      <c r="BG101">
        <v>13</v>
      </c>
      <c r="BH101" t="s">
        <v>12</v>
      </c>
      <c r="BI101" t="s">
        <v>13</v>
      </c>
      <c r="BJ101">
        <v>15</v>
      </c>
      <c r="BK101">
        <v>16</v>
      </c>
      <c r="BL101">
        <v>17</v>
      </c>
      <c r="BM101">
        <v>19</v>
      </c>
      <c r="BN101">
        <v>20</v>
      </c>
      <c r="BO101" t="s">
        <v>18</v>
      </c>
      <c r="BP101" t="s">
        <v>19</v>
      </c>
      <c r="BQ101">
        <v>22</v>
      </c>
      <c r="BR101">
        <v>23</v>
      </c>
      <c r="BS101" t="s">
        <v>20</v>
      </c>
      <c r="BT101" t="s">
        <v>21</v>
      </c>
      <c r="BU101" t="s">
        <v>22</v>
      </c>
      <c r="BV101" t="s">
        <v>5</v>
      </c>
      <c r="BW101" t="s">
        <v>6</v>
      </c>
      <c r="BX101" t="s">
        <v>7</v>
      </c>
      <c r="BY101" t="s">
        <v>8</v>
      </c>
      <c r="BZ101" t="s">
        <v>9</v>
      </c>
      <c r="CA101" t="s">
        <v>10</v>
      </c>
      <c r="CB101" t="s">
        <v>11</v>
      </c>
      <c r="CC101" t="s">
        <v>23</v>
      </c>
      <c r="CD101" t="s">
        <v>24</v>
      </c>
      <c r="CE101" t="s">
        <v>25</v>
      </c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1:101" hidden="1" x14ac:dyDescent="0.25">
      <c r="A102">
        <v>390526085</v>
      </c>
      <c r="B102" s="10"/>
      <c r="C102">
        <v>36</v>
      </c>
      <c r="D102">
        <v>1</v>
      </c>
      <c r="E102">
        <v>1</v>
      </c>
      <c r="F102">
        <v>0</v>
      </c>
      <c r="G102">
        <v>1</v>
      </c>
      <c r="H102">
        <v>1</v>
      </c>
      <c r="I102">
        <v>1</v>
      </c>
      <c r="J102">
        <v>2</v>
      </c>
      <c r="K102">
        <v>1</v>
      </c>
      <c r="L102">
        <v>0</v>
      </c>
      <c r="M102">
        <v>0</v>
      </c>
      <c r="N102">
        <v>1</v>
      </c>
      <c r="O102">
        <v>0</v>
      </c>
      <c r="P102">
        <v>1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1</v>
      </c>
      <c r="W102">
        <v>1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2</v>
      </c>
      <c r="AD102">
        <v>1</v>
      </c>
      <c r="AE102">
        <v>3</v>
      </c>
      <c r="AF102">
        <v>2</v>
      </c>
      <c r="AG102">
        <v>2</v>
      </c>
      <c r="AH102">
        <v>1</v>
      </c>
      <c r="AI102">
        <v>1</v>
      </c>
      <c r="AJ102">
        <v>1</v>
      </c>
      <c r="AK102">
        <v>0</v>
      </c>
      <c r="AL102">
        <v>1</v>
      </c>
      <c r="AM102">
        <v>1</v>
      </c>
      <c r="AN102">
        <v>1</v>
      </c>
      <c r="AO102">
        <v>2</v>
      </c>
      <c r="AP102">
        <v>2</v>
      </c>
      <c r="AQ102">
        <v>1</v>
      </c>
      <c r="AR102">
        <v>4</v>
      </c>
      <c r="AS102">
        <v>7</v>
      </c>
      <c r="AT102">
        <v>9</v>
      </c>
      <c r="AU102">
        <v>18</v>
      </c>
      <c r="AV102">
        <v>1</v>
      </c>
      <c r="AW102">
        <v>2</v>
      </c>
      <c r="AX102">
        <v>3</v>
      </c>
      <c r="AY102">
        <v>5</v>
      </c>
      <c r="AZ102">
        <v>6</v>
      </c>
      <c r="BA102">
        <v>8</v>
      </c>
      <c r="BB102" t="s">
        <v>14</v>
      </c>
      <c r="BC102" t="s">
        <v>15</v>
      </c>
      <c r="BD102" t="s">
        <v>16</v>
      </c>
      <c r="BE102" t="s">
        <v>17</v>
      </c>
      <c r="BF102">
        <v>12</v>
      </c>
      <c r="BG102">
        <v>13</v>
      </c>
      <c r="BH102" t="s">
        <v>12</v>
      </c>
      <c r="BI102" t="s">
        <v>13</v>
      </c>
      <c r="BJ102">
        <v>15</v>
      </c>
      <c r="BK102">
        <v>16</v>
      </c>
      <c r="BL102">
        <v>17</v>
      </c>
      <c r="BM102">
        <v>19</v>
      </c>
      <c r="BN102">
        <v>20</v>
      </c>
      <c r="BO102" t="s">
        <v>18</v>
      </c>
      <c r="BP102" t="s">
        <v>19</v>
      </c>
      <c r="BQ102">
        <v>22</v>
      </c>
      <c r="BR102">
        <v>23</v>
      </c>
      <c r="BS102" t="s">
        <v>20</v>
      </c>
      <c r="BT102" t="s">
        <v>21</v>
      </c>
      <c r="BU102" t="s">
        <v>22</v>
      </c>
      <c r="BV102" t="s">
        <v>5</v>
      </c>
      <c r="BW102" t="s">
        <v>6</v>
      </c>
      <c r="BX102" t="s">
        <v>7</v>
      </c>
      <c r="BY102" t="s">
        <v>8</v>
      </c>
      <c r="BZ102" t="s">
        <v>9</v>
      </c>
      <c r="CA102" t="s">
        <v>10</v>
      </c>
      <c r="CB102" t="s">
        <v>11</v>
      </c>
      <c r="CC102" t="s">
        <v>23</v>
      </c>
      <c r="CD102" t="s">
        <v>24</v>
      </c>
      <c r="CE102" t="s">
        <v>25</v>
      </c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1:101" hidden="1" x14ac:dyDescent="0.25">
      <c r="A103">
        <v>390526811</v>
      </c>
      <c r="B103" s="10"/>
      <c r="C103">
        <v>30</v>
      </c>
      <c r="D103">
        <v>1</v>
      </c>
      <c r="E103">
        <v>0</v>
      </c>
      <c r="F103">
        <v>1</v>
      </c>
      <c r="G103">
        <v>1</v>
      </c>
      <c r="H103">
        <v>1</v>
      </c>
      <c r="I103">
        <v>1</v>
      </c>
      <c r="J103">
        <v>2</v>
      </c>
      <c r="K103">
        <v>1</v>
      </c>
      <c r="L103">
        <v>0</v>
      </c>
      <c r="M103">
        <v>0</v>
      </c>
      <c r="N103">
        <v>1</v>
      </c>
      <c r="O103">
        <v>0</v>
      </c>
      <c r="P103">
        <v>1</v>
      </c>
      <c r="Q103">
        <v>0</v>
      </c>
      <c r="R103">
        <v>1</v>
      </c>
      <c r="S103">
        <v>0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0</v>
      </c>
      <c r="AB103">
        <v>0</v>
      </c>
      <c r="AC103">
        <v>1</v>
      </c>
      <c r="AD103">
        <v>1</v>
      </c>
      <c r="AE103">
        <v>0</v>
      </c>
      <c r="AF103">
        <v>0</v>
      </c>
      <c r="AG103">
        <v>0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2</v>
      </c>
      <c r="AP103">
        <v>1</v>
      </c>
      <c r="AQ103">
        <v>0</v>
      </c>
      <c r="AR103">
        <v>4</v>
      </c>
      <c r="AS103">
        <v>7</v>
      </c>
      <c r="AT103">
        <v>9</v>
      </c>
      <c r="AU103">
        <v>18</v>
      </c>
      <c r="AV103">
        <v>1</v>
      </c>
      <c r="AW103">
        <v>2</v>
      </c>
      <c r="AX103">
        <v>3</v>
      </c>
      <c r="AY103">
        <v>5</v>
      </c>
      <c r="AZ103">
        <v>6</v>
      </c>
      <c r="BA103">
        <v>8</v>
      </c>
      <c r="BB103" t="s">
        <v>14</v>
      </c>
      <c r="BC103" t="s">
        <v>15</v>
      </c>
      <c r="BD103" t="s">
        <v>16</v>
      </c>
      <c r="BE103" t="s">
        <v>17</v>
      </c>
      <c r="BF103">
        <v>12</v>
      </c>
      <c r="BG103">
        <v>13</v>
      </c>
      <c r="BH103" t="s">
        <v>12</v>
      </c>
      <c r="BI103" t="s">
        <v>13</v>
      </c>
      <c r="BJ103">
        <v>15</v>
      </c>
      <c r="BK103">
        <v>16</v>
      </c>
      <c r="BL103">
        <v>17</v>
      </c>
      <c r="BM103">
        <v>19</v>
      </c>
      <c r="BN103">
        <v>20</v>
      </c>
      <c r="BO103" t="s">
        <v>18</v>
      </c>
      <c r="BP103" t="s">
        <v>19</v>
      </c>
      <c r="BQ103">
        <v>22</v>
      </c>
      <c r="BR103">
        <v>23</v>
      </c>
      <c r="BS103" t="s">
        <v>20</v>
      </c>
      <c r="BT103" t="s">
        <v>21</v>
      </c>
      <c r="BU103" t="s">
        <v>22</v>
      </c>
      <c r="BV103" t="s">
        <v>5</v>
      </c>
      <c r="BW103" t="s">
        <v>6</v>
      </c>
      <c r="BX103" t="s">
        <v>7</v>
      </c>
      <c r="BY103" t="s">
        <v>8</v>
      </c>
      <c r="BZ103" t="s">
        <v>9</v>
      </c>
      <c r="CA103" t="s">
        <v>10</v>
      </c>
      <c r="CB103" t="s">
        <v>11</v>
      </c>
      <c r="CC103" t="s">
        <v>23</v>
      </c>
      <c r="CD103" t="s">
        <v>24</v>
      </c>
      <c r="CE103" t="s">
        <v>25</v>
      </c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1:101" hidden="1" x14ac:dyDescent="0.25">
      <c r="A104">
        <v>390526869</v>
      </c>
      <c r="B104" s="10"/>
      <c r="C104">
        <v>30</v>
      </c>
      <c r="D104">
        <v>1</v>
      </c>
      <c r="E104">
        <v>0</v>
      </c>
      <c r="F104">
        <v>0</v>
      </c>
      <c r="G104">
        <v>1</v>
      </c>
      <c r="H104">
        <v>1</v>
      </c>
      <c r="I104">
        <v>1</v>
      </c>
      <c r="J104">
        <v>2</v>
      </c>
      <c r="K104">
        <v>1</v>
      </c>
      <c r="L104">
        <v>0</v>
      </c>
      <c r="M104">
        <v>0</v>
      </c>
      <c r="N104">
        <v>1</v>
      </c>
      <c r="O104">
        <v>1</v>
      </c>
      <c r="P104">
        <v>1</v>
      </c>
      <c r="Q104">
        <v>0</v>
      </c>
      <c r="R104">
        <v>1</v>
      </c>
      <c r="S104">
        <v>0</v>
      </c>
      <c r="T104">
        <v>1</v>
      </c>
      <c r="U104">
        <v>0</v>
      </c>
      <c r="V104">
        <v>1</v>
      </c>
      <c r="W104">
        <v>1</v>
      </c>
      <c r="X104">
        <v>1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</v>
      </c>
      <c r="AE104">
        <v>2</v>
      </c>
      <c r="AF104">
        <v>2</v>
      </c>
      <c r="AG104">
        <v>1</v>
      </c>
      <c r="AH104">
        <v>1</v>
      </c>
      <c r="AI104">
        <v>1</v>
      </c>
      <c r="AJ104">
        <v>0</v>
      </c>
      <c r="AK104">
        <v>1</v>
      </c>
      <c r="AL104">
        <v>0</v>
      </c>
      <c r="AM104">
        <v>0</v>
      </c>
      <c r="AN104">
        <v>1</v>
      </c>
      <c r="AO104">
        <v>2</v>
      </c>
      <c r="AP104">
        <v>1</v>
      </c>
      <c r="AQ104">
        <v>1</v>
      </c>
      <c r="AR104">
        <v>4</v>
      </c>
      <c r="AS104">
        <v>7</v>
      </c>
      <c r="AT104">
        <v>9</v>
      </c>
      <c r="AU104">
        <v>18</v>
      </c>
      <c r="AV104">
        <v>1</v>
      </c>
      <c r="AW104">
        <v>2</v>
      </c>
      <c r="AX104">
        <v>3</v>
      </c>
      <c r="AY104">
        <v>5</v>
      </c>
      <c r="AZ104">
        <v>6</v>
      </c>
      <c r="BA104">
        <v>8</v>
      </c>
      <c r="BB104" t="s">
        <v>14</v>
      </c>
      <c r="BC104" t="s">
        <v>15</v>
      </c>
      <c r="BD104" t="s">
        <v>16</v>
      </c>
      <c r="BE104" t="s">
        <v>17</v>
      </c>
      <c r="BF104">
        <v>12</v>
      </c>
      <c r="BG104">
        <v>13</v>
      </c>
      <c r="BH104" t="s">
        <v>12</v>
      </c>
      <c r="BI104" t="s">
        <v>13</v>
      </c>
      <c r="BJ104">
        <v>15</v>
      </c>
      <c r="BK104">
        <v>16</v>
      </c>
      <c r="BL104">
        <v>17</v>
      </c>
      <c r="BM104">
        <v>19</v>
      </c>
      <c r="BN104">
        <v>20</v>
      </c>
      <c r="BO104" t="s">
        <v>18</v>
      </c>
      <c r="BP104" t="s">
        <v>19</v>
      </c>
      <c r="BQ104">
        <v>22</v>
      </c>
      <c r="BR104">
        <v>23</v>
      </c>
      <c r="BS104" t="s">
        <v>20</v>
      </c>
      <c r="BT104" t="s">
        <v>21</v>
      </c>
      <c r="BU104" t="s">
        <v>22</v>
      </c>
      <c r="BV104" t="s">
        <v>5</v>
      </c>
      <c r="BW104" t="s">
        <v>6</v>
      </c>
      <c r="BX104" t="s">
        <v>7</v>
      </c>
      <c r="BY104" t="s">
        <v>8</v>
      </c>
      <c r="BZ104" t="s">
        <v>9</v>
      </c>
      <c r="CA104" t="s">
        <v>10</v>
      </c>
      <c r="CB104" t="s">
        <v>11</v>
      </c>
      <c r="CC104" t="s">
        <v>23</v>
      </c>
      <c r="CD104" t="s">
        <v>24</v>
      </c>
      <c r="CE104" t="s">
        <v>25</v>
      </c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1:101" hidden="1" x14ac:dyDescent="0.25">
      <c r="A105">
        <v>390527666</v>
      </c>
      <c r="B105" s="10"/>
      <c r="C105">
        <v>26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2</v>
      </c>
      <c r="K105">
        <v>1</v>
      </c>
      <c r="L105">
        <v>0</v>
      </c>
      <c r="M105">
        <v>0</v>
      </c>
      <c r="N105">
        <v>1</v>
      </c>
      <c r="O105">
        <v>1</v>
      </c>
      <c r="P105">
        <v>1</v>
      </c>
      <c r="Q105">
        <v>0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0</v>
      </c>
      <c r="AB105">
        <v>0</v>
      </c>
      <c r="AC105">
        <v>2</v>
      </c>
      <c r="AD105">
        <v>1</v>
      </c>
      <c r="AE105">
        <v>0</v>
      </c>
      <c r="AF105">
        <v>1</v>
      </c>
      <c r="AG105">
        <v>1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4</v>
      </c>
      <c r="AS105">
        <v>7</v>
      </c>
      <c r="AT105">
        <v>9</v>
      </c>
      <c r="AU105">
        <v>18</v>
      </c>
      <c r="AV105">
        <v>1</v>
      </c>
      <c r="AW105">
        <v>2</v>
      </c>
      <c r="AX105">
        <v>3</v>
      </c>
      <c r="AY105">
        <v>5</v>
      </c>
      <c r="AZ105">
        <v>6</v>
      </c>
      <c r="BA105">
        <v>8</v>
      </c>
      <c r="BB105" t="s">
        <v>14</v>
      </c>
      <c r="BC105" t="s">
        <v>15</v>
      </c>
      <c r="BD105" t="s">
        <v>16</v>
      </c>
      <c r="BE105" t="s">
        <v>17</v>
      </c>
      <c r="BF105">
        <v>12</v>
      </c>
      <c r="BG105">
        <v>13</v>
      </c>
      <c r="BH105" t="s">
        <v>12</v>
      </c>
      <c r="BI105" t="s">
        <v>13</v>
      </c>
      <c r="BJ105">
        <v>15</v>
      </c>
      <c r="BK105">
        <v>16</v>
      </c>
      <c r="BL105">
        <v>17</v>
      </c>
      <c r="BM105">
        <v>19</v>
      </c>
      <c r="BN105">
        <v>20</v>
      </c>
      <c r="BO105" t="s">
        <v>18</v>
      </c>
      <c r="BP105" t="s">
        <v>19</v>
      </c>
      <c r="BQ105">
        <v>22</v>
      </c>
      <c r="BR105">
        <v>23</v>
      </c>
      <c r="BS105" t="s">
        <v>20</v>
      </c>
      <c r="BT105" t="s">
        <v>21</v>
      </c>
      <c r="BU105" t="s">
        <v>22</v>
      </c>
      <c r="BV105" t="s">
        <v>5</v>
      </c>
      <c r="BW105" t="s">
        <v>6</v>
      </c>
      <c r="BX105" t="s">
        <v>7</v>
      </c>
      <c r="BY105" t="s">
        <v>8</v>
      </c>
      <c r="BZ105" t="s">
        <v>9</v>
      </c>
      <c r="CA105" t="s">
        <v>10</v>
      </c>
      <c r="CB105" t="s">
        <v>11</v>
      </c>
      <c r="CC105" t="s">
        <v>23</v>
      </c>
      <c r="CD105" t="s">
        <v>24</v>
      </c>
      <c r="CE105" t="s">
        <v>25</v>
      </c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1:101" hidden="1" x14ac:dyDescent="0.25">
      <c r="A106">
        <v>390528633</v>
      </c>
      <c r="B106" s="10"/>
      <c r="C106">
        <v>31</v>
      </c>
      <c r="D106">
        <v>1</v>
      </c>
      <c r="E106">
        <v>1</v>
      </c>
      <c r="F106">
        <v>0</v>
      </c>
      <c r="G106">
        <v>1</v>
      </c>
      <c r="H106">
        <v>1</v>
      </c>
      <c r="I106">
        <v>1</v>
      </c>
      <c r="J106">
        <v>2</v>
      </c>
      <c r="K106">
        <v>1</v>
      </c>
      <c r="L106">
        <v>0</v>
      </c>
      <c r="M106">
        <v>0</v>
      </c>
      <c r="N106">
        <v>1</v>
      </c>
      <c r="O106">
        <v>1</v>
      </c>
      <c r="P106">
        <v>1</v>
      </c>
      <c r="Q106">
        <v>0</v>
      </c>
      <c r="R106">
        <v>1</v>
      </c>
      <c r="S106">
        <v>0</v>
      </c>
      <c r="T106">
        <v>1</v>
      </c>
      <c r="U106">
        <v>0</v>
      </c>
      <c r="V106">
        <v>0</v>
      </c>
      <c r="W106">
        <v>1</v>
      </c>
      <c r="X106">
        <v>1</v>
      </c>
      <c r="Y106">
        <v>1</v>
      </c>
      <c r="Z106">
        <v>0</v>
      </c>
      <c r="AA106">
        <v>0</v>
      </c>
      <c r="AB106">
        <v>0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0</v>
      </c>
      <c r="AN106">
        <v>1</v>
      </c>
      <c r="AO106">
        <v>1</v>
      </c>
      <c r="AP106">
        <v>2</v>
      </c>
      <c r="AQ106">
        <v>1</v>
      </c>
      <c r="AR106">
        <v>4</v>
      </c>
      <c r="AS106">
        <v>7</v>
      </c>
      <c r="AT106">
        <v>9</v>
      </c>
      <c r="AU106">
        <v>18</v>
      </c>
      <c r="AV106">
        <v>1</v>
      </c>
      <c r="AW106">
        <v>2</v>
      </c>
      <c r="AX106">
        <v>3</v>
      </c>
      <c r="AY106">
        <v>5</v>
      </c>
      <c r="AZ106">
        <v>6</v>
      </c>
      <c r="BA106">
        <v>8</v>
      </c>
      <c r="BB106" t="s">
        <v>14</v>
      </c>
      <c r="BC106" t="s">
        <v>15</v>
      </c>
      <c r="BD106" t="s">
        <v>16</v>
      </c>
      <c r="BE106" t="s">
        <v>17</v>
      </c>
      <c r="BF106">
        <v>12</v>
      </c>
      <c r="BG106">
        <v>13</v>
      </c>
      <c r="BH106" t="s">
        <v>12</v>
      </c>
      <c r="BI106" t="s">
        <v>13</v>
      </c>
      <c r="BJ106">
        <v>15</v>
      </c>
      <c r="BK106">
        <v>16</v>
      </c>
      <c r="BL106">
        <v>17</v>
      </c>
      <c r="BM106">
        <v>19</v>
      </c>
      <c r="BN106">
        <v>20</v>
      </c>
      <c r="BO106" t="s">
        <v>18</v>
      </c>
      <c r="BP106" t="s">
        <v>19</v>
      </c>
      <c r="BQ106">
        <v>22</v>
      </c>
      <c r="BR106">
        <v>23</v>
      </c>
      <c r="BS106" t="s">
        <v>20</v>
      </c>
      <c r="BT106" t="s">
        <v>21</v>
      </c>
      <c r="BU106" t="s">
        <v>22</v>
      </c>
      <c r="BV106" t="s">
        <v>5</v>
      </c>
      <c r="BW106" t="s">
        <v>6</v>
      </c>
      <c r="BX106" t="s">
        <v>7</v>
      </c>
      <c r="BY106" t="s">
        <v>8</v>
      </c>
      <c r="BZ106" t="s">
        <v>9</v>
      </c>
      <c r="CA106" t="s">
        <v>10</v>
      </c>
      <c r="CB106" t="s">
        <v>11</v>
      </c>
      <c r="CC106" t="s">
        <v>23</v>
      </c>
      <c r="CD106" t="s">
        <v>24</v>
      </c>
      <c r="CE106" t="s">
        <v>25</v>
      </c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1:101" hidden="1" x14ac:dyDescent="0.25">
      <c r="A107">
        <v>390528714</v>
      </c>
      <c r="B107" s="10"/>
      <c r="C107">
        <v>20</v>
      </c>
      <c r="D107">
        <v>1</v>
      </c>
      <c r="E107">
        <v>0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0</v>
      </c>
      <c r="M107">
        <v>0</v>
      </c>
      <c r="N107">
        <v>1</v>
      </c>
      <c r="O107">
        <v>0</v>
      </c>
      <c r="P107">
        <v>1</v>
      </c>
      <c r="Q107">
        <v>0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1</v>
      </c>
      <c r="X107">
        <v>1</v>
      </c>
      <c r="Y107">
        <v>1</v>
      </c>
      <c r="Z107">
        <v>1</v>
      </c>
      <c r="AA107">
        <v>0</v>
      </c>
      <c r="AB107">
        <v>0</v>
      </c>
      <c r="AC107">
        <v>1</v>
      </c>
      <c r="AD107">
        <v>1</v>
      </c>
      <c r="AE107">
        <v>1</v>
      </c>
      <c r="AF107">
        <v>2</v>
      </c>
      <c r="AG107">
        <v>1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4</v>
      </c>
      <c r="AS107">
        <v>7</v>
      </c>
      <c r="AT107">
        <v>9</v>
      </c>
      <c r="AU107">
        <v>18</v>
      </c>
      <c r="AV107">
        <v>1</v>
      </c>
      <c r="AW107">
        <v>2</v>
      </c>
      <c r="AX107">
        <v>3</v>
      </c>
      <c r="AY107">
        <v>5</v>
      </c>
      <c r="AZ107">
        <v>6</v>
      </c>
      <c r="BA107">
        <v>8</v>
      </c>
      <c r="BB107" t="s">
        <v>14</v>
      </c>
      <c r="BC107" t="s">
        <v>15</v>
      </c>
      <c r="BD107" t="s">
        <v>16</v>
      </c>
      <c r="BE107" t="s">
        <v>17</v>
      </c>
      <c r="BF107">
        <v>12</v>
      </c>
      <c r="BG107">
        <v>13</v>
      </c>
      <c r="BH107" t="s">
        <v>12</v>
      </c>
      <c r="BI107" t="s">
        <v>13</v>
      </c>
      <c r="BJ107">
        <v>15</v>
      </c>
      <c r="BK107">
        <v>16</v>
      </c>
      <c r="BL107">
        <v>17</v>
      </c>
      <c r="BM107">
        <v>19</v>
      </c>
      <c r="BN107">
        <v>20</v>
      </c>
      <c r="BO107" t="s">
        <v>18</v>
      </c>
      <c r="BP107" t="s">
        <v>19</v>
      </c>
      <c r="BQ107">
        <v>22</v>
      </c>
      <c r="BR107">
        <v>23</v>
      </c>
      <c r="BS107" t="s">
        <v>20</v>
      </c>
      <c r="BT107" t="s">
        <v>21</v>
      </c>
      <c r="BU107" t="s">
        <v>22</v>
      </c>
      <c r="BV107" t="s">
        <v>5</v>
      </c>
      <c r="BW107" t="s">
        <v>6</v>
      </c>
      <c r="BX107" t="s">
        <v>7</v>
      </c>
      <c r="BY107" t="s">
        <v>8</v>
      </c>
      <c r="BZ107" t="s">
        <v>9</v>
      </c>
      <c r="CA107" t="s">
        <v>10</v>
      </c>
      <c r="CB107" t="s">
        <v>11</v>
      </c>
      <c r="CC107" t="s">
        <v>23</v>
      </c>
      <c r="CD107" t="s">
        <v>24</v>
      </c>
      <c r="CE107" t="s">
        <v>25</v>
      </c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1:101" hidden="1" x14ac:dyDescent="0.25">
      <c r="A108">
        <v>390530680</v>
      </c>
      <c r="B108" s="10"/>
      <c r="C108">
        <v>17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2</v>
      </c>
      <c r="K108">
        <v>1</v>
      </c>
      <c r="L108">
        <v>0</v>
      </c>
      <c r="M108">
        <v>0</v>
      </c>
      <c r="N108">
        <v>1</v>
      </c>
      <c r="O108">
        <v>0</v>
      </c>
      <c r="P108">
        <v>1</v>
      </c>
      <c r="Q108">
        <v>0</v>
      </c>
      <c r="R108">
        <v>1</v>
      </c>
      <c r="S108">
        <v>0</v>
      </c>
      <c r="T108">
        <v>1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1</v>
      </c>
      <c r="AA108">
        <v>0</v>
      </c>
      <c r="AB108">
        <v>0</v>
      </c>
      <c r="AC108">
        <v>1</v>
      </c>
      <c r="AD108">
        <v>1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4</v>
      </c>
      <c r="AS108">
        <v>7</v>
      </c>
      <c r="AT108">
        <v>9</v>
      </c>
      <c r="AU108">
        <v>18</v>
      </c>
      <c r="AV108">
        <v>1</v>
      </c>
      <c r="AW108">
        <v>2</v>
      </c>
      <c r="AX108">
        <v>3</v>
      </c>
      <c r="AY108">
        <v>5</v>
      </c>
      <c r="AZ108">
        <v>6</v>
      </c>
      <c r="BA108">
        <v>8</v>
      </c>
      <c r="BB108" t="s">
        <v>14</v>
      </c>
      <c r="BC108" t="s">
        <v>15</v>
      </c>
      <c r="BD108" t="s">
        <v>16</v>
      </c>
      <c r="BE108" t="s">
        <v>17</v>
      </c>
      <c r="BF108">
        <v>12</v>
      </c>
      <c r="BG108">
        <v>13</v>
      </c>
      <c r="BH108" t="s">
        <v>12</v>
      </c>
      <c r="BI108" t="s">
        <v>13</v>
      </c>
      <c r="BJ108">
        <v>15</v>
      </c>
      <c r="BK108">
        <v>16</v>
      </c>
      <c r="BL108">
        <v>17</v>
      </c>
      <c r="BM108">
        <v>19</v>
      </c>
      <c r="BN108">
        <v>20</v>
      </c>
      <c r="BO108" t="s">
        <v>18</v>
      </c>
      <c r="BP108" t="s">
        <v>19</v>
      </c>
      <c r="BQ108">
        <v>22</v>
      </c>
      <c r="BR108">
        <v>23</v>
      </c>
      <c r="BS108" t="s">
        <v>20</v>
      </c>
      <c r="BT108" t="s">
        <v>21</v>
      </c>
      <c r="BU108" t="s">
        <v>22</v>
      </c>
      <c r="BV108" t="s">
        <v>5</v>
      </c>
      <c r="BW108" t="s">
        <v>6</v>
      </c>
      <c r="BX108" t="s">
        <v>7</v>
      </c>
      <c r="BY108" t="s">
        <v>8</v>
      </c>
      <c r="BZ108" t="s">
        <v>9</v>
      </c>
      <c r="CA108" t="s">
        <v>10</v>
      </c>
      <c r="CB108" t="s">
        <v>11</v>
      </c>
      <c r="CC108" t="s">
        <v>23</v>
      </c>
      <c r="CD108" t="s">
        <v>24</v>
      </c>
      <c r="CE108" t="s">
        <v>25</v>
      </c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</row>
    <row r="109" spans="1:101" hidden="1" x14ac:dyDescent="0.25">
      <c r="A109">
        <v>390530686</v>
      </c>
      <c r="B109" s="10"/>
      <c r="C109">
        <v>27</v>
      </c>
      <c r="D109">
        <v>1</v>
      </c>
      <c r="E109">
        <v>0</v>
      </c>
      <c r="F109">
        <v>1</v>
      </c>
      <c r="G109">
        <v>1</v>
      </c>
      <c r="H109">
        <v>1</v>
      </c>
      <c r="I109">
        <v>1</v>
      </c>
      <c r="J109">
        <v>2</v>
      </c>
      <c r="K109">
        <v>1</v>
      </c>
      <c r="L109">
        <v>0</v>
      </c>
      <c r="M109">
        <v>0</v>
      </c>
      <c r="N109">
        <v>1</v>
      </c>
      <c r="O109">
        <v>1</v>
      </c>
      <c r="P109">
        <v>1</v>
      </c>
      <c r="Q109">
        <v>0</v>
      </c>
      <c r="R109">
        <v>1</v>
      </c>
      <c r="S109">
        <v>0</v>
      </c>
      <c r="T109">
        <v>1</v>
      </c>
      <c r="U109">
        <v>1</v>
      </c>
      <c r="V109">
        <v>0</v>
      </c>
      <c r="W109">
        <v>1</v>
      </c>
      <c r="X109">
        <v>1</v>
      </c>
      <c r="Y109">
        <v>1</v>
      </c>
      <c r="Z109">
        <v>1</v>
      </c>
      <c r="AA109">
        <v>0</v>
      </c>
      <c r="AB109">
        <v>0</v>
      </c>
      <c r="AC109">
        <v>0</v>
      </c>
      <c r="AD109">
        <v>1</v>
      </c>
      <c r="AE109">
        <v>2</v>
      </c>
      <c r="AF109">
        <v>2</v>
      </c>
      <c r="AG109">
        <v>2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2</v>
      </c>
      <c r="AP109">
        <v>0</v>
      </c>
      <c r="AQ109">
        <v>0</v>
      </c>
      <c r="AR109">
        <v>4</v>
      </c>
      <c r="AS109">
        <v>7</v>
      </c>
      <c r="AT109">
        <v>9</v>
      </c>
      <c r="AU109">
        <v>18</v>
      </c>
      <c r="AV109">
        <v>1</v>
      </c>
      <c r="AW109">
        <v>2</v>
      </c>
      <c r="AX109">
        <v>3</v>
      </c>
      <c r="AY109">
        <v>5</v>
      </c>
      <c r="AZ109">
        <v>6</v>
      </c>
      <c r="BA109">
        <v>8</v>
      </c>
      <c r="BB109" t="s">
        <v>14</v>
      </c>
      <c r="BC109" t="s">
        <v>15</v>
      </c>
      <c r="BD109" t="s">
        <v>16</v>
      </c>
      <c r="BE109" t="s">
        <v>17</v>
      </c>
      <c r="BF109">
        <v>12</v>
      </c>
      <c r="BG109">
        <v>13</v>
      </c>
      <c r="BH109" t="s">
        <v>12</v>
      </c>
      <c r="BI109" t="s">
        <v>13</v>
      </c>
      <c r="BJ109">
        <v>15</v>
      </c>
      <c r="BK109">
        <v>16</v>
      </c>
      <c r="BL109">
        <v>17</v>
      </c>
      <c r="BM109">
        <v>19</v>
      </c>
      <c r="BN109">
        <v>20</v>
      </c>
      <c r="BO109" t="s">
        <v>18</v>
      </c>
      <c r="BP109" t="s">
        <v>19</v>
      </c>
      <c r="BQ109">
        <v>22</v>
      </c>
      <c r="BR109">
        <v>23</v>
      </c>
      <c r="BS109" t="s">
        <v>20</v>
      </c>
      <c r="BT109" t="s">
        <v>21</v>
      </c>
      <c r="BU109" t="s">
        <v>22</v>
      </c>
      <c r="BV109" t="s">
        <v>5</v>
      </c>
      <c r="BW109" t="s">
        <v>6</v>
      </c>
      <c r="BX109" t="s">
        <v>7</v>
      </c>
      <c r="BY109" t="s">
        <v>8</v>
      </c>
      <c r="BZ109" t="s">
        <v>9</v>
      </c>
      <c r="CA109" t="s">
        <v>10</v>
      </c>
      <c r="CB109" t="s">
        <v>11</v>
      </c>
      <c r="CC109" t="s">
        <v>23</v>
      </c>
      <c r="CD109" t="s">
        <v>24</v>
      </c>
      <c r="CE109" t="s">
        <v>25</v>
      </c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1:101" hidden="1" x14ac:dyDescent="0.25">
      <c r="A110">
        <v>390530766</v>
      </c>
      <c r="B110" s="10"/>
      <c r="C110">
        <v>22</v>
      </c>
      <c r="D110">
        <v>1</v>
      </c>
      <c r="E110">
        <v>0</v>
      </c>
      <c r="F110">
        <v>1</v>
      </c>
      <c r="G110">
        <v>1</v>
      </c>
      <c r="H110">
        <v>1</v>
      </c>
      <c r="I110">
        <v>1</v>
      </c>
      <c r="J110">
        <v>2</v>
      </c>
      <c r="K110">
        <v>1</v>
      </c>
      <c r="L110">
        <v>0</v>
      </c>
      <c r="M110">
        <v>0</v>
      </c>
      <c r="N110">
        <v>1</v>
      </c>
      <c r="O110">
        <v>1</v>
      </c>
      <c r="P110">
        <v>1</v>
      </c>
      <c r="Q110">
        <v>0</v>
      </c>
      <c r="R110">
        <v>1</v>
      </c>
      <c r="S110">
        <v>0</v>
      </c>
      <c r="T110">
        <v>0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0</v>
      </c>
      <c r="AA110">
        <v>0</v>
      </c>
      <c r="AB110">
        <v>0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4</v>
      </c>
      <c r="AS110">
        <v>7</v>
      </c>
      <c r="AT110">
        <v>9</v>
      </c>
      <c r="AU110">
        <v>18</v>
      </c>
      <c r="AV110">
        <v>1</v>
      </c>
      <c r="AW110">
        <v>2</v>
      </c>
      <c r="AX110">
        <v>3</v>
      </c>
      <c r="AY110">
        <v>5</v>
      </c>
      <c r="AZ110">
        <v>6</v>
      </c>
      <c r="BA110">
        <v>8</v>
      </c>
      <c r="BB110" t="s">
        <v>14</v>
      </c>
      <c r="BC110" t="s">
        <v>15</v>
      </c>
      <c r="BD110" t="s">
        <v>16</v>
      </c>
      <c r="BE110" t="s">
        <v>17</v>
      </c>
      <c r="BF110">
        <v>12</v>
      </c>
      <c r="BG110">
        <v>13</v>
      </c>
      <c r="BH110" t="s">
        <v>12</v>
      </c>
      <c r="BI110" t="s">
        <v>13</v>
      </c>
      <c r="BJ110">
        <v>15</v>
      </c>
      <c r="BK110">
        <v>16</v>
      </c>
      <c r="BL110">
        <v>17</v>
      </c>
      <c r="BM110">
        <v>19</v>
      </c>
      <c r="BN110">
        <v>20</v>
      </c>
      <c r="BO110" t="s">
        <v>18</v>
      </c>
      <c r="BP110" t="s">
        <v>19</v>
      </c>
      <c r="BQ110">
        <v>22</v>
      </c>
      <c r="BR110">
        <v>23</v>
      </c>
      <c r="BS110" t="s">
        <v>20</v>
      </c>
      <c r="BT110" t="s">
        <v>21</v>
      </c>
      <c r="BU110" t="s">
        <v>22</v>
      </c>
      <c r="BV110" t="s">
        <v>5</v>
      </c>
      <c r="BW110" t="s">
        <v>6</v>
      </c>
      <c r="BX110" t="s">
        <v>7</v>
      </c>
      <c r="BY110" t="s">
        <v>8</v>
      </c>
      <c r="BZ110" t="s">
        <v>9</v>
      </c>
      <c r="CA110" t="s">
        <v>10</v>
      </c>
      <c r="CB110" t="s">
        <v>11</v>
      </c>
      <c r="CC110" t="s">
        <v>23</v>
      </c>
      <c r="CD110" t="s">
        <v>24</v>
      </c>
      <c r="CE110" t="s">
        <v>25</v>
      </c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1:101" hidden="1" x14ac:dyDescent="0.25">
      <c r="A111">
        <v>390530798</v>
      </c>
      <c r="B111" s="10"/>
      <c r="C111">
        <v>30</v>
      </c>
      <c r="D111">
        <v>1</v>
      </c>
      <c r="E111">
        <v>0</v>
      </c>
      <c r="F111">
        <v>0</v>
      </c>
      <c r="G111">
        <v>1</v>
      </c>
      <c r="H111">
        <v>1</v>
      </c>
      <c r="I111">
        <v>1</v>
      </c>
      <c r="J111">
        <v>2</v>
      </c>
      <c r="K111">
        <v>1</v>
      </c>
      <c r="L111">
        <v>0</v>
      </c>
      <c r="M111">
        <v>0</v>
      </c>
      <c r="N111">
        <v>1</v>
      </c>
      <c r="O111">
        <v>0</v>
      </c>
      <c r="P111">
        <v>1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1</v>
      </c>
      <c r="W111">
        <v>1</v>
      </c>
      <c r="X111">
        <v>1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3</v>
      </c>
      <c r="AF111">
        <v>2</v>
      </c>
      <c r="AG111">
        <v>2</v>
      </c>
      <c r="AH111">
        <v>1</v>
      </c>
      <c r="AI111">
        <v>1</v>
      </c>
      <c r="AJ111">
        <v>1</v>
      </c>
      <c r="AK111">
        <v>1</v>
      </c>
      <c r="AL111">
        <v>0</v>
      </c>
      <c r="AM111">
        <v>0</v>
      </c>
      <c r="AN111">
        <v>1</v>
      </c>
      <c r="AO111">
        <v>1</v>
      </c>
      <c r="AP111">
        <v>1</v>
      </c>
      <c r="AQ111">
        <v>1</v>
      </c>
      <c r="AR111">
        <v>4</v>
      </c>
      <c r="AS111">
        <v>7</v>
      </c>
      <c r="AT111">
        <v>9</v>
      </c>
      <c r="AU111">
        <v>18</v>
      </c>
      <c r="AV111">
        <v>1</v>
      </c>
      <c r="AW111">
        <v>2</v>
      </c>
      <c r="AX111">
        <v>3</v>
      </c>
      <c r="AY111">
        <v>5</v>
      </c>
      <c r="AZ111">
        <v>6</v>
      </c>
      <c r="BA111">
        <v>8</v>
      </c>
      <c r="BB111" t="s">
        <v>14</v>
      </c>
      <c r="BC111" t="s">
        <v>15</v>
      </c>
      <c r="BD111" t="s">
        <v>16</v>
      </c>
      <c r="BE111" t="s">
        <v>17</v>
      </c>
      <c r="BF111">
        <v>12</v>
      </c>
      <c r="BG111">
        <v>13</v>
      </c>
      <c r="BH111" t="s">
        <v>12</v>
      </c>
      <c r="BI111" t="s">
        <v>13</v>
      </c>
      <c r="BJ111">
        <v>15</v>
      </c>
      <c r="BK111">
        <v>16</v>
      </c>
      <c r="BL111">
        <v>17</v>
      </c>
      <c r="BM111">
        <v>19</v>
      </c>
      <c r="BN111">
        <v>20</v>
      </c>
      <c r="BO111" t="s">
        <v>18</v>
      </c>
      <c r="BP111" t="s">
        <v>19</v>
      </c>
      <c r="BQ111">
        <v>22</v>
      </c>
      <c r="BR111">
        <v>23</v>
      </c>
      <c r="BS111" t="s">
        <v>20</v>
      </c>
      <c r="BT111" t="s">
        <v>21</v>
      </c>
      <c r="BU111" t="s">
        <v>22</v>
      </c>
      <c r="BV111" t="s">
        <v>5</v>
      </c>
      <c r="BW111" t="s">
        <v>6</v>
      </c>
      <c r="BX111" t="s">
        <v>7</v>
      </c>
      <c r="BY111" t="s">
        <v>8</v>
      </c>
      <c r="BZ111" t="s">
        <v>9</v>
      </c>
      <c r="CA111" t="s">
        <v>10</v>
      </c>
      <c r="CB111" t="s">
        <v>11</v>
      </c>
      <c r="CC111" t="s">
        <v>23</v>
      </c>
      <c r="CD111" t="s">
        <v>24</v>
      </c>
      <c r="CE111" t="s">
        <v>25</v>
      </c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</row>
    <row r="112" spans="1:101" hidden="1" x14ac:dyDescent="0.25">
      <c r="A112">
        <v>390530920</v>
      </c>
      <c r="B112" s="10"/>
      <c r="C112">
        <v>13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0</v>
      </c>
      <c r="J112">
        <v>2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0</v>
      </c>
      <c r="U112">
        <v>0</v>
      </c>
      <c r="V112">
        <v>1</v>
      </c>
      <c r="W112">
        <v>1</v>
      </c>
      <c r="X112">
        <v>1</v>
      </c>
      <c r="Y112">
        <v>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4</v>
      </c>
      <c r="AS112">
        <v>7</v>
      </c>
      <c r="AT112">
        <v>9</v>
      </c>
      <c r="AU112">
        <v>18</v>
      </c>
      <c r="AV112">
        <v>1</v>
      </c>
      <c r="AW112">
        <v>2</v>
      </c>
      <c r="AX112">
        <v>3</v>
      </c>
      <c r="AY112">
        <v>5</v>
      </c>
      <c r="AZ112">
        <v>6</v>
      </c>
      <c r="BA112">
        <v>8</v>
      </c>
      <c r="BB112" t="s">
        <v>14</v>
      </c>
      <c r="BC112" t="s">
        <v>15</v>
      </c>
      <c r="BD112" t="s">
        <v>16</v>
      </c>
      <c r="BE112" t="s">
        <v>17</v>
      </c>
      <c r="BF112">
        <v>12</v>
      </c>
      <c r="BG112">
        <v>13</v>
      </c>
      <c r="BH112" t="s">
        <v>12</v>
      </c>
      <c r="BI112" t="s">
        <v>13</v>
      </c>
      <c r="BJ112">
        <v>15</v>
      </c>
      <c r="BK112">
        <v>16</v>
      </c>
      <c r="BL112">
        <v>17</v>
      </c>
      <c r="BM112">
        <v>19</v>
      </c>
      <c r="BN112">
        <v>20</v>
      </c>
      <c r="BO112" t="s">
        <v>18</v>
      </c>
      <c r="BP112" t="s">
        <v>19</v>
      </c>
      <c r="BQ112">
        <v>22</v>
      </c>
      <c r="BR112">
        <v>23</v>
      </c>
      <c r="BS112" t="s">
        <v>20</v>
      </c>
      <c r="BT112" t="s">
        <v>21</v>
      </c>
      <c r="BU112" t="s">
        <v>22</v>
      </c>
      <c r="BV112" t="s">
        <v>5</v>
      </c>
      <c r="BW112" t="s">
        <v>6</v>
      </c>
      <c r="BX112" t="s">
        <v>7</v>
      </c>
      <c r="BY112" t="s">
        <v>8</v>
      </c>
      <c r="BZ112" t="s">
        <v>9</v>
      </c>
      <c r="CA112" t="s">
        <v>10</v>
      </c>
      <c r="CB112" t="s">
        <v>11</v>
      </c>
      <c r="CC112" t="s">
        <v>23</v>
      </c>
      <c r="CD112" t="s">
        <v>24</v>
      </c>
      <c r="CE112" t="s">
        <v>25</v>
      </c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1:101" hidden="1" x14ac:dyDescent="0.25">
      <c r="A113">
        <v>390531657</v>
      </c>
      <c r="B113" s="10"/>
      <c r="C113">
        <v>25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2</v>
      </c>
      <c r="K113">
        <v>1</v>
      </c>
      <c r="L113">
        <v>0</v>
      </c>
      <c r="M113">
        <v>0</v>
      </c>
      <c r="N113">
        <v>1</v>
      </c>
      <c r="O113">
        <v>0</v>
      </c>
      <c r="P113">
        <v>1</v>
      </c>
      <c r="Q113">
        <v>0</v>
      </c>
      <c r="R113">
        <v>0</v>
      </c>
      <c r="S113">
        <v>0</v>
      </c>
      <c r="T113">
        <v>1</v>
      </c>
      <c r="U113">
        <v>0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0</v>
      </c>
      <c r="AB113">
        <v>0</v>
      </c>
      <c r="AC113">
        <v>1</v>
      </c>
      <c r="AD113">
        <v>1</v>
      </c>
      <c r="AE113">
        <v>0</v>
      </c>
      <c r="AF113">
        <v>0</v>
      </c>
      <c r="AG113">
        <v>0</v>
      </c>
      <c r="AH113">
        <v>1</v>
      </c>
      <c r="AI113">
        <v>1</v>
      </c>
      <c r="AJ113">
        <v>1</v>
      </c>
      <c r="AK113">
        <v>1</v>
      </c>
      <c r="AL113">
        <v>0</v>
      </c>
      <c r="AM113">
        <v>0</v>
      </c>
      <c r="AN113">
        <v>0</v>
      </c>
      <c r="AO113">
        <v>1</v>
      </c>
      <c r="AP113">
        <v>1</v>
      </c>
      <c r="AQ113">
        <v>0</v>
      </c>
      <c r="AR113">
        <v>4</v>
      </c>
      <c r="AS113">
        <v>7</v>
      </c>
      <c r="AT113">
        <v>9</v>
      </c>
      <c r="AU113">
        <v>18</v>
      </c>
      <c r="AV113">
        <v>1</v>
      </c>
      <c r="AW113">
        <v>2</v>
      </c>
      <c r="AX113">
        <v>3</v>
      </c>
      <c r="AY113">
        <v>5</v>
      </c>
      <c r="AZ113">
        <v>6</v>
      </c>
      <c r="BA113">
        <v>8</v>
      </c>
      <c r="BB113" t="s">
        <v>14</v>
      </c>
      <c r="BC113" t="s">
        <v>15</v>
      </c>
      <c r="BD113" t="s">
        <v>16</v>
      </c>
      <c r="BE113" t="s">
        <v>17</v>
      </c>
      <c r="BF113">
        <v>12</v>
      </c>
      <c r="BG113">
        <v>13</v>
      </c>
      <c r="BH113" t="s">
        <v>12</v>
      </c>
      <c r="BI113" t="s">
        <v>13</v>
      </c>
      <c r="BJ113">
        <v>15</v>
      </c>
      <c r="BK113">
        <v>16</v>
      </c>
      <c r="BL113">
        <v>17</v>
      </c>
      <c r="BM113">
        <v>19</v>
      </c>
      <c r="BN113">
        <v>20</v>
      </c>
      <c r="BO113" t="s">
        <v>18</v>
      </c>
      <c r="BP113" t="s">
        <v>19</v>
      </c>
      <c r="BQ113">
        <v>22</v>
      </c>
      <c r="BR113">
        <v>23</v>
      </c>
      <c r="BS113" t="s">
        <v>20</v>
      </c>
      <c r="BT113" t="s">
        <v>21</v>
      </c>
      <c r="BU113" t="s">
        <v>22</v>
      </c>
      <c r="BV113" t="s">
        <v>5</v>
      </c>
      <c r="BW113" t="s">
        <v>6</v>
      </c>
      <c r="BX113" t="s">
        <v>7</v>
      </c>
      <c r="BY113" t="s">
        <v>8</v>
      </c>
      <c r="BZ113" t="s">
        <v>9</v>
      </c>
      <c r="CA113" t="s">
        <v>10</v>
      </c>
      <c r="CB113" t="s">
        <v>11</v>
      </c>
      <c r="CC113" t="s">
        <v>23</v>
      </c>
      <c r="CD113" t="s">
        <v>24</v>
      </c>
      <c r="CE113" t="s">
        <v>25</v>
      </c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1:101" hidden="1" x14ac:dyDescent="0.25">
      <c r="A114">
        <v>390532259</v>
      </c>
      <c r="B114" s="10"/>
      <c r="C114">
        <v>21</v>
      </c>
      <c r="D114">
        <v>0</v>
      </c>
      <c r="E114">
        <v>0</v>
      </c>
      <c r="F114">
        <v>1</v>
      </c>
      <c r="G114">
        <v>1</v>
      </c>
      <c r="H114">
        <v>1</v>
      </c>
      <c r="I114">
        <v>1</v>
      </c>
      <c r="J114">
        <v>2</v>
      </c>
      <c r="K114">
        <v>1</v>
      </c>
      <c r="L114">
        <v>0</v>
      </c>
      <c r="M114">
        <v>0</v>
      </c>
      <c r="N114">
        <v>1</v>
      </c>
      <c r="O114">
        <v>1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  <c r="Y114">
        <v>0</v>
      </c>
      <c r="Z114">
        <v>0</v>
      </c>
      <c r="AA114">
        <v>0</v>
      </c>
      <c r="AB114">
        <v>0</v>
      </c>
      <c r="AC114">
        <v>2</v>
      </c>
      <c r="AD114">
        <v>0</v>
      </c>
      <c r="AE114">
        <v>0</v>
      </c>
      <c r="AF114">
        <v>0</v>
      </c>
      <c r="AG114">
        <v>0</v>
      </c>
      <c r="AH114">
        <v>1</v>
      </c>
      <c r="AI114">
        <v>1</v>
      </c>
      <c r="AJ114">
        <v>1</v>
      </c>
      <c r="AK114">
        <v>0</v>
      </c>
      <c r="AL114">
        <v>0</v>
      </c>
      <c r="AM114">
        <v>0</v>
      </c>
      <c r="AN114">
        <v>1</v>
      </c>
      <c r="AO114">
        <v>2</v>
      </c>
      <c r="AP114">
        <v>1</v>
      </c>
      <c r="AQ114">
        <v>0</v>
      </c>
      <c r="AR114">
        <v>4</v>
      </c>
      <c r="AS114">
        <v>7</v>
      </c>
      <c r="AT114">
        <v>9</v>
      </c>
      <c r="AU114">
        <v>18</v>
      </c>
      <c r="AV114">
        <v>1</v>
      </c>
      <c r="AW114">
        <v>2</v>
      </c>
      <c r="AX114">
        <v>3</v>
      </c>
      <c r="AY114">
        <v>5</v>
      </c>
      <c r="AZ114">
        <v>6</v>
      </c>
      <c r="BA114">
        <v>8</v>
      </c>
      <c r="BB114" t="s">
        <v>14</v>
      </c>
      <c r="BC114" t="s">
        <v>15</v>
      </c>
      <c r="BD114" t="s">
        <v>16</v>
      </c>
      <c r="BE114" t="s">
        <v>17</v>
      </c>
      <c r="BF114">
        <v>12</v>
      </c>
      <c r="BG114">
        <v>13</v>
      </c>
      <c r="BH114" t="s">
        <v>12</v>
      </c>
      <c r="BI114" t="s">
        <v>13</v>
      </c>
      <c r="BJ114">
        <v>15</v>
      </c>
      <c r="BK114">
        <v>16</v>
      </c>
      <c r="BL114">
        <v>17</v>
      </c>
      <c r="BM114">
        <v>19</v>
      </c>
      <c r="BN114">
        <v>20</v>
      </c>
      <c r="BO114" t="s">
        <v>18</v>
      </c>
      <c r="BP114" t="s">
        <v>19</v>
      </c>
      <c r="BQ114">
        <v>22</v>
      </c>
      <c r="BR114">
        <v>23</v>
      </c>
      <c r="BS114" t="s">
        <v>20</v>
      </c>
      <c r="BT114" t="s">
        <v>21</v>
      </c>
      <c r="BU114" t="s">
        <v>22</v>
      </c>
      <c r="BV114" t="s">
        <v>5</v>
      </c>
      <c r="BW114" t="s">
        <v>6</v>
      </c>
      <c r="BX114" t="s">
        <v>7</v>
      </c>
      <c r="BY114" t="s">
        <v>8</v>
      </c>
      <c r="BZ114" t="s">
        <v>9</v>
      </c>
      <c r="CA114" t="s">
        <v>10</v>
      </c>
      <c r="CB114" t="s">
        <v>11</v>
      </c>
      <c r="CC114" t="s">
        <v>23</v>
      </c>
      <c r="CD114" t="s">
        <v>24</v>
      </c>
      <c r="CE114" t="s">
        <v>25</v>
      </c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1:101" hidden="1" x14ac:dyDescent="0.25">
      <c r="A115">
        <v>390532288</v>
      </c>
      <c r="B115" s="10"/>
      <c r="C115">
        <v>20</v>
      </c>
      <c r="D115">
        <v>0</v>
      </c>
      <c r="E115">
        <v>0</v>
      </c>
      <c r="F115">
        <v>0</v>
      </c>
      <c r="G115">
        <v>0</v>
      </c>
      <c r="H115">
        <v>1</v>
      </c>
      <c r="I115">
        <v>0</v>
      </c>
      <c r="J115">
        <v>2</v>
      </c>
      <c r="K115">
        <v>1</v>
      </c>
      <c r="L115">
        <v>0</v>
      </c>
      <c r="M115">
        <v>0</v>
      </c>
      <c r="N115">
        <v>1</v>
      </c>
      <c r="O115">
        <v>0</v>
      </c>
      <c r="P115">
        <v>1</v>
      </c>
      <c r="Q115">
        <v>0</v>
      </c>
      <c r="R115">
        <v>1</v>
      </c>
      <c r="S115">
        <v>0</v>
      </c>
      <c r="T115">
        <v>1</v>
      </c>
      <c r="U115">
        <v>0</v>
      </c>
      <c r="V115">
        <v>0</v>
      </c>
      <c r="W115">
        <v>1</v>
      </c>
      <c r="X115">
        <v>0</v>
      </c>
      <c r="Y115">
        <v>1</v>
      </c>
      <c r="Z115">
        <v>1</v>
      </c>
      <c r="AA115">
        <v>0</v>
      </c>
      <c r="AB115">
        <v>0</v>
      </c>
      <c r="AC115">
        <v>0</v>
      </c>
      <c r="AD115">
        <v>1</v>
      </c>
      <c r="AE115">
        <v>0</v>
      </c>
      <c r="AF115">
        <v>0</v>
      </c>
      <c r="AG115">
        <v>0</v>
      </c>
      <c r="AH115">
        <v>1</v>
      </c>
      <c r="AI115">
        <v>1</v>
      </c>
      <c r="AJ115">
        <v>1</v>
      </c>
      <c r="AK115">
        <v>0</v>
      </c>
      <c r="AL115">
        <v>0</v>
      </c>
      <c r="AM115">
        <v>1</v>
      </c>
      <c r="AN115">
        <v>1</v>
      </c>
      <c r="AO115">
        <v>2</v>
      </c>
      <c r="AP115">
        <v>1</v>
      </c>
      <c r="AQ115">
        <v>0</v>
      </c>
      <c r="AR115">
        <v>4</v>
      </c>
      <c r="AS115">
        <v>7</v>
      </c>
      <c r="AT115">
        <v>9</v>
      </c>
      <c r="AU115">
        <v>18</v>
      </c>
      <c r="AV115">
        <v>1</v>
      </c>
      <c r="AW115">
        <v>2</v>
      </c>
      <c r="AX115">
        <v>3</v>
      </c>
      <c r="AY115">
        <v>5</v>
      </c>
      <c r="AZ115">
        <v>6</v>
      </c>
      <c r="BA115">
        <v>8</v>
      </c>
      <c r="BB115" t="s">
        <v>14</v>
      </c>
      <c r="BC115" t="s">
        <v>15</v>
      </c>
      <c r="BD115" t="s">
        <v>16</v>
      </c>
      <c r="BE115" t="s">
        <v>17</v>
      </c>
      <c r="BF115">
        <v>12</v>
      </c>
      <c r="BG115">
        <v>13</v>
      </c>
      <c r="BH115" t="s">
        <v>12</v>
      </c>
      <c r="BI115" t="s">
        <v>13</v>
      </c>
      <c r="BJ115">
        <v>15</v>
      </c>
      <c r="BK115">
        <v>16</v>
      </c>
      <c r="BL115">
        <v>17</v>
      </c>
      <c r="BM115">
        <v>19</v>
      </c>
      <c r="BN115">
        <v>20</v>
      </c>
      <c r="BO115" t="s">
        <v>18</v>
      </c>
      <c r="BP115" t="s">
        <v>19</v>
      </c>
      <c r="BQ115">
        <v>22</v>
      </c>
      <c r="BR115">
        <v>23</v>
      </c>
      <c r="BS115" t="s">
        <v>20</v>
      </c>
      <c r="BT115" t="s">
        <v>21</v>
      </c>
      <c r="BU115" t="s">
        <v>22</v>
      </c>
      <c r="BV115" t="s">
        <v>5</v>
      </c>
      <c r="BW115" t="s">
        <v>6</v>
      </c>
      <c r="BX115" t="s">
        <v>7</v>
      </c>
      <c r="BY115" t="s">
        <v>8</v>
      </c>
      <c r="BZ115" t="s">
        <v>9</v>
      </c>
      <c r="CA115" t="s">
        <v>10</v>
      </c>
      <c r="CB115" t="s">
        <v>11</v>
      </c>
      <c r="CC115" t="s">
        <v>23</v>
      </c>
      <c r="CD115" t="s">
        <v>24</v>
      </c>
      <c r="CE115" t="s">
        <v>25</v>
      </c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1:101" hidden="1" x14ac:dyDescent="0.25">
      <c r="A116">
        <v>390532866</v>
      </c>
      <c r="B116" s="10"/>
      <c r="C116">
        <v>35</v>
      </c>
      <c r="D116">
        <v>1</v>
      </c>
      <c r="E116">
        <v>0</v>
      </c>
      <c r="F116">
        <v>1</v>
      </c>
      <c r="G116">
        <v>1</v>
      </c>
      <c r="H116">
        <v>1</v>
      </c>
      <c r="I116">
        <v>1</v>
      </c>
      <c r="J116">
        <v>2</v>
      </c>
      <c r="K116">
        <v>1</v>
      </c>
      <c r="L116">
        <v>0</v>
      </c>
      <c r="M116">
        <v>0</v>
      </c>
      <c r="N116">
        <v>1</v>
      </c>
      <c r="O116">
        <v>1</v>
      </c>
      <c r="P116">
        <v>1</v>
      </c>
      <c r="Q116">
        <v>0</v>
      </c>
      <c r="R116">
        <v>1</v>
      </c>
      <c r="S116">
        <v>0</v>
      </c>
      <c r="T116">
        <v>1</v>
      </c>
      <c r="U116">
        <v>0</v>
      </c>
      <c r="V116">
        <v>0</v>
      </c>
      <c r="W116">
        <v>1</v>
      </c>
      <c r="X116">
        <v>1</v>
      </c>
      <c r="Y116">
        <v>1</v>
      </c>
      <c r="Z116">
        <v>1</v>
      </c>
      <c r="AA116">
        <v>0</v>
      </c>
      <c r="AB116">
        <v>0</v>
      </c>
      <c r="AC116">
        <v>2</v>
      </c>
      <c r="AD116">
        <v>1</v>
      </c>
      <c r="AE116">
        <v>2</v>
      </c>
      <c r="AF116">
        <v>2</v>
      </c>
      <c r="AG116">
        <v>1</v>
      </c>
      <c r="AH116">
        <v>1</v>
      </c>
      <c r="AI116">
        <v>1</v>
      </c>
      <c r="AJ116">
        <v>1</v>
      </c>
      <c r="AK116">
        <v>0</v>
      </c>
      <c r="AL116">
        <v>0</v>
      </c>
      <c r="AM116">
        <v>1</v>
      </c>
      <c r="AN116">
        <v>1</v>
      </c>
      <c r="AO116">
        <v>2</v>
      </c>
      <c r="AP116">
        <v>2</v>
      </c>
      <c r="AQ116">
        <v>1</v>
      </c>
      <c r="AR116">
        <v>4</v>
      </c>
      <c r="AS116">
        <v>7</v>
      </c>
      <c r="AT116">
        <v>9</v>
      </c>
      <c r="AU116">
        <v>18</v>
      </c>
      <c r="AV116">
        <v>1</v>
      </c>
      <c r="AW116">
        <v>2</v>
      </c>
      <c r="AX116">
        <v>3</v>
      </c>
      <c r="AY116">
        <v>5</v>
      </c>
      <c r="AZ116">
        <v>6</v>
      </c>
      <c r="BA116">
        <v>8</v>
      </c>
      <c r="BB116" t="s">
        <v>14</v>
      </c>
      <c r="BC116" t="s">
        <v>15</v>
      </c>
      <c r="BD116" t="s">
        <v>16</v>
      </c>
      <c r="BE116" t="s">
        <v>17</v>
      </c>
      <c r="BF116">
        <v>12</v>
      </c>
      <c r="BG116">
        <v>13</v>
      </c>
      <c r="BH116" t="s">
        <v>12</v>
      </c>
      <c r="BI116" t="s">
        <v>13</v>
      </c>
      <c r="BJ116">
        <v>15</v>
      </c>
      <c r="BK116">
        <v>16</v>
      </c>
      <c r="BL116">
        <v>17</v>
      </c>
      <c r="BM116">
        <v>19</v>
      </c>
      <c r="BN116">
        <v>20</v>
      </c>
      <c r="BO116" t="s">
        <v>18</v>
      </c>
      <c r="BP116" t="s">
        <v>19</v>
      </c>
      <c r="BQ116">
        <v>22</v>
      </c>
      <c r="BR116">
        <v>23</v>
      </c>
      <c r="BS116" t="s">
        <v>20</v>
      </c>
      <c r="BT116" t="s">
        <v>21</v>
      </c>
      <c r="BU116" t="s">
        <v>22</v>
      </c>
      <c r="BV116" t="s">
        <v>5</v>
      </c>
      <c r="BW116" t="s">
        <v>6</v>
      </c>
      <c r="BX116" t="s">
        <v>7</v>
      </c>
      <c r="BY116" t="s">
        <v>8</v>
      </c>
      <c r="BZ116" t="s">
        <v>9</v>
      </c>
      <c r="CA116" t="s">
        <v>10</v>
      </c>
      <c r="CB116" t="s">
        <v>11</v>
      </c>
      <c r="CC116" t="s">
        <v>23</v>
      </c>
      <c r="CD116" t="s">
        <v>24</v>
      </c>
      <c r="CE116" t="s">
        <v>25</v>
      </c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1:101" hidden="1" x14ac:dyDescent="0.25">
      <c r="A117">
        <v>390533336</v>
      </c>
      <c r="B117" s="10"/>
      <c r="C117">
        <v>11</v>
      </c>
      <c r="D117">
        <v>1</v>
      </c>
      <c r="E117">
        <v>0</v>
      </c>
      <c r="F117">
        <v>0</v>
      </c>
      <c r="G117">
        <v>0</v>
      </c>
      <c r="H117">
        <v>1</v>
      </c>
      <c r="I117">
        <v>0</v>
      </c>
      <c r="J117">
        <v>0</v>
      </c>
      <c r="K117">
        <v>1</v>
      </c>
      <c r="L117">
        <v>0</v>
      </c>
      <c r="M117">
        <v>0</v>
      </c>
      <c r="N117">
        <v>1</v>
      </c>
      <c r="O117">
        <v>0</v>
      </c>
      <c r="P117">
        <v>1</v>
      </c>
      <c r="Q117">
        <v>0</v>
      </c>
      <c r="R117">
        <v>1</v>
      </c>
      <c r="S117">
        <v>0</v>
      </c>
      <c r="T117">
        <v>0</v>
      </c>
      <c r="U117">
        <v>0</v>
      </c>
      <c r="V117">
        <v>1</v>
      </c>
      <c r="W117">
        <v>1</v>
      </c>
      <c r="X117">
        <v>1</v>
      </c>
      <c r="Y117">
        <v>0</v>
      </c>
      <c r="Z117">
        <v>1</v>
      </c>
      <c r="AA117">
        <v>0</v>
      </c>
      <c r="AB117">
        <v>0</v>
      </c>
      <c r="AC117">
        <v>0</v>
      </c>
      <c r="AD117">
        <v>1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4</v>
      </c>
      <c r="AS117">
        <v>7</v>
      </c>
      <c r="AT117">
        <v>9</v>
      </c>
      <c r="AU117">
        <v>18</v>
      </c>
      <c r="AV117">
        <v>1</v>
      </c>
      <c r="AW117">
        <v>2</v>
      </c>
      <c r="AX117">
        <v>3</v>
      </c>
      <c r="AY117">
        <v>5</v>
      </c>
      <c r="AZ117">
        <v>6</v>
      </c>
      <c r="BA117">
        <v>8</v>
      </c>
      <c r="BB117" t="s">
        <v>14</v>
      </c>
      <c r="BC117" t="s">
        <v>15</v>
      </c>
      <c r="BD117" t="s">
        <v>16</v>
      </c>
      <c r="BE117" t="s">
        <v>17</v>
      </c>
      <c r="BF117">
        <v>12</v>
      </c>
      <c r="BG117">
        <v>13</v>
      </c>
      <c r="BH117" t="s">
        <v>12</v>
      </c>
      <c r="BI117" t="s">
        <v>13</v>
      </c>
      <c r="BJ117">
        <v>15</v>
      </c>
      <c r="BK117">
        <v>16</v>
      </c>
      <c r="BL117">
        <v>17</v>
      </c>
      <c r="BM117">
        <v>19</v>
      </c>
      <c r="BN117">
        <v>20</v>
      </c>
      <c r="BO117" t="s">
        <v>18</v>
      </c>
      <c r="BP117" t="s">
        <v>19</v>
      </c>
      <c r="BQ117">
        <v>22</v>
      </c>
      <c r="BR117">
        <v>23</v>
      </c>
      <c r="BS117" t="s">
        <v>20</v>
      </c>
      <c r="BT117" t="s">
        <v>21</v>
      </c>
      <c r="BU117" t="s">
        <v>22</v>
      </c>
      <c r="BV117" t="s">
        <v>5</v>
      </c>
      <c r="BW117" t="s">
        <v>6</v>
      </c>
      <c r="BX117" t="s">
        <v>7</v>
      </c>
      <c r="BY117" t="s">
        <v>8</v>
      </c>
      <c r="BZ117" t="s">
        <v>9</v>
      </c>
      <c r="CA117" t="s">
        <v>10</v>
      </c>
      <c r="CB117" t="s">
        <v>11</v>
      </c>
      <c r="CC117" t="s">
        <v>23</v>
      </c>
      <c r="CD117" t="s">
        <v>24</v>
      </c>
      <c r="CE117" t="s">
        <v>25</v>
      </c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1:101" hidden="1" x14ac:dyDescent="0.25">
      <c r="A118">
        <v>390534369</v>
      </c>
      <c r="B118" s="10"/>
      <c r="C118">
        <v>32</v>
      </c>
      <c r="D118">
        <v>1</v>
      </c>
      <c r="E118">
        <v>1</v>
      </c>
      <c r="F118">
        <v>0</v>
      </c>
      <c r="G118">
        <v>1</v>
      </c>
      <c r="H118">
        <v>1</v>
      </c>
      <c r="I118">
        <v>1</v>
      </c>
      <c r="J118">
        <v>2</v>
      </c>
      <c r="K118">
        <v>1</v>
      </c>
      <c r="L118">
        <v>0</v>
      </c>
      <c r="M118">
        <v>0</v>
      </c>
      <c r="N118">
        <v>1</v>
      </c>
      <c r="O118">
        <v>1</v>
      </c>
      <c r="P118">
        <v>0</v>
      </c>
      <c r="Q118">
        <v>0</v>
      </c>
      <c r="R118">
        <v>1</v>
      </c>
      <c r="S118">
        <v>0</v>
      </c>
      <c r="T118">
        <v>1</v>
      </c>
      <c r="U118">
        <v>0</v>
      </c>
      <c r="V118">
        <v>1</v>
      </c>
      <c r="W118">
        <v>1</v>
      </c>
      <c r="X118">
        <v>0</v>
      </c>
      <c r="Y118">
        <v>0</v>
      </c>
      <c r="Z118">
        <v>1</v>
      </c>
      <c r="AA118">
        <v>0</v>
      </c>
      <c r="AB118">
        <v>0</v>
      </c>
      <c r="AC118">
        <v>2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0</v>
      </c>
      <c r="AN118">
        <v>1</v>
      </c>
      <c r="AO118">
        <v>2</v>
      </c>
      <c r="AP118">
        <v>2</v>
      </c>
      <c r="AQ118">
        <v>1</v>
      </c>
      <c r="AR118">
        <v>4</v>
      </c>
      <c r="AS118">
        <v>7</v>
      </c>
      <c r="AT118">
        <v>9</v>
      </c>
      <c r="AU118">
        <v>18</v>
      </c>
      <c r="AV118">
        <v>1</v>
      </c>
      <c r="AW118">
        <v>2</v>
      </c>
      <c r="AX118">
        <v>3</v>
      </c>
      <c r="AY118">
        <v>5</v>
      </c>
      <c r="AZ118">
        <v>6</v>
      </c>
      <c r="BA118">
        <v>8</v>
      </c>
      <c r="BB118" t="s">
        <v>14</v>
      </c>
      <c r="BC118" t="s">
        <v>15</v>
      </c>
      <c r="BD118" t="s">
        <v>16</v>
      </c>
      <c r="BE118" t="s">
        <v>17</v>
      </c>
      <c r="BF118">
        <v>12</v>
      </c>
      <c r="BG118">
        <v>13</v>
      </c>
      <c r="BH118" t="s">
        <v>12</v>
      </c>
      <c r="BI118" t="s">
        <v>13</v>
      </c>
      <c r="BJ118">
        <v>15</v>
      </c>
      <c r="BK118">
        <v>16</v>
      </c>
      <c r="BL118">
        <v>17</v>
      </c>
      <c r="BM118">
        <v>19</v>
      </c>
      <c r="BN118">
        <v>20</v>
      </c>
      <c r="BO118" t="s">
        <v>18</v>
      </c>
      <c r="BP118" t="s">
        <v>19</v>
      </c>
      <c r="BQ118">
        <v>22</v>
      </c>
      <c r="BR118">
        <v>23</v>
      </c>
      <c r="BS118" t="s">
        <v>20</v>
      </c>
      <c r="BT118" t="s">
        <v>21</v>
      </c>
      <c r="BU118" t="s">
        <v>22</v>
      </c>
      <c r="BV118" t="s">
        <v>5</v>
      </c>
      <c r="BW118" t="s">
        <v>6</v>
      </c>
      <c r="BX118" t="s">
        <v>7</v>
      </c>
      <c r="BY118" t="s">
        <v>8</v>
      </c>
      <c r="BZ118" t="s">
        <v>9</v>
      </c>
      <c r="CA118" t="s">
        <v>10</v>
      </c>
      <c r="CB118" t="s">
        <v>11</v>
      </c>
      <c r="CC118" t="s">
        <v>23</v>
      </c>
      <c r="CD118" t="s">
        <v>24</v>
      </c>
      <c r="CE118" t="s">
        <v>25</v>
      </c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1:101" hidden="1" x14ac:dyDescent="0.25">
      <c r="A119">
        <v>390535878</v>
      </c>
      <c r="B119" s="10"/>
      <c r="C119">
        <v>24</v>
      </c>
      <c r="D119">
        <v>0</v>
      </c>
      <c r="E119">
        <v>0</v>
      </c>
      <c r="F119">
        <v>0</v>
      </c>
      <c r="G119">
        <v>0</v>
      </c>
      <c r="H119">
        <v>1</v>
      </c>
      <c r="I119">
        <v>1</v>
      </c>
      <c r="J119">
        <v>2</v>
      </c>
      <c r="K119">
        <v>1</v>
      </c>
      <c r="L119">
        <v>0</v>
      </c>
      <c r="M119">
        <v>0</v>
      </c>
      <c r="N119">
        <v>1</v>
      </c>
      <c r="O119">
        <v>1</v>
      </c>
      <c r="P119">
        <v>1</v>
      </c>
      <c r="Q119">
        <v>0</v>
      </c>
      <c r="R119">
        <v>1</v>
      </c>
      <c r="S119">
        <v>0</v>
      </c>
      <c r="T119">
        <v>0</v>
      </c>
      <c r="U119">
        <v>0</v>
      </c>
      <c r="V119">
        <v>1</v>
      </c>
      <c r="W119">
        <v>0</v>
      </c>
      <c r="X119">
        <v>1</v>
      </c>
      <c r="Y119">
        <v>1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2</v>
      </c>
      <c r="AG119">
        <v>1</v>
      </c>
      <c r="AH119">
        <v>1</v>
      </c>
      <c r="AI119">
        <v>0</v>
      </c>
      <c r="AJ119">
        <v>1</v>
      </c>
      <c r="AK119">
        <v>0</v>
      </c>
      <c r="AL119">
        <v>1</v>
      </c>
      <c r="AM119">
        <v>0</v>
      </c>
      <c r="AN119">
        <v>1</v>
      </c>
      <c r="AO119">
        <v>2</v>
      </c>
      <c r="AP119">
        <v>2</v>
      </c>
      <c r="AQ119">
        <v>1</v>
      </c>
      <c r="AR119">
        <v>4</v>
      </c>
      <c r="AS119">
        <v>7</v>
      </c>
      <c r="AT119">
        <v>9</v>
      </c>
      <c r="AU119">
        <v>18</v>
      </c>
      <c r="AV119">
        <v>1</v>
      </c>
      <c r="AW119">
        <v>2</v>
      </c>
      <c r="AX119">
        <v>3</v>
      </c>
      <c r="AY119">
        <v>5</v>
      </c>
      <c r="AZ119">
        <v>6</v>
      </c>
      <c r="BA119">
        <v>8</v>
      </c>
      <c r="BB119" t="s">
        <v>14</v>
      </c>
      <c r="BC119" t="s">
        <v>15</v>
      </c>
      <c r="BD119" t="s">
        <v>16</v>
      </c>
      <c r="BE119" t="s">
        <v>17</v>
      </c>
      <c r="BF119">
        <v>12</v>
      </c>
      <c r="BG119">
        <v>13</v>
      </c>
      <c r="BH119" t="s">
        <v>12</v>
      </c>
      <c r="BI119" t="s">
        <v>13</v>
      </c>
      <c r="BJ119">
        <v>15</v>
      </c>
      <c r="BK119">
        <v>16</v>
      </c>
      <c r="BL119">
        <v>17</v>
      </c>
      <c r="BM119">
        <v>19</v>
      </c>
      <c r="BN119">
        <v>20</v>
      </c>
      <c r="BO119" t="s">
        <v>18</v>
      </c>
      <c r="BP119" t="s">
        <v>19</v>
      </c>
      <c r="BQ119">
        <v>22</v>
      </c>
      <c r="BR119">
        <v>23</v>
      </c>
      <c r="BS119" t="s">
        <v>20</v>
      </c>
      <c r="BT119" t="s">
        <v>21</v>
      </c>
      <c r="BU119" t="s">
        <v>22</v>
      </c>
      <c r="BV119" t="s">
        <v>5</v>
      </c>
      <c r="BW119" t="s">
        <v>6</v>
      </c>
      <c r="BX119" t="s">
        <v>7</v>
      </c>
      <c r="BY119" t="s">
        <v>8</v>
      </c>
      <c r="BZ119" t="s">
        <v>9</v>
      </c>
      <c r="CA119" t="s">
        <v>10</v>
      </c>
      <c r="CB119" t="s">
        <v>11</v>
      </c>
      <c r="CC119" t="s">
        <v>23</v>
      </c>
      <c r="CD119" t="s">
        <v>24</v>
      </c>
      <c r="CE119" t="s">
        <v>25</v>
      </c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</row>
    <row r="120" spans="1:101" hidden="1" x14ac:dyDescent="0.25">
      <c r="A120">
        <v>390536417</v>
      </c>
      <c r="B120" s="10"/>
      <c r="C120">
        <v>31</v>
      </c>
      <c r="D120">
        <v>1</v>
      </c>
      <c r="E120">
        <v>0</v>
      </c>
      <c r="F120">
        <v>0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0</v>
      </c>
      <c r="M120">
        <v>0</v>
      </c>
      <c r="N120">
        <v>1</v>
      </c>
      <c r="O120">
        <v>1</v>
      </c>
      <c r="P120">
        <v>0</v>
      </c>
      <c r="Q120">
        <v>0</v>
      </c>
      <c r="R120">
        <v>1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1</v>
      </c>
      <c r="Y120">
        <v>1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3</v>
      </c>
      <c r="AF120">
        <v>3</v>
      </c>
      <c r="AG120">
        <v>2</v>
      </c>
      <c r="AH120">
        <v>1</v>
      </c>
      <c r="AI120">
        <v>1</v>
      </c>
      <c r="AJ120">
        <v>1</v>
      </c>
      <c r="AK120">
        <v>1</v>
      </c>
      <c r="AL120">
        <v>0</v>
      </c>
      <c r="AM120">
        <v>0</v>
      </c>
      <c r="AN120">
        <v>1</v>
      </c>
      <c r="AO120">
        <v>2</v>
      </c>
      <c r="AP120">
        <v>2</v>
      </c>
      <c r="AQ120">
        <v>1</v>
      </c>
      <c r="AR120">
        <v>4</v>
      </c>
      <c r="AS120">
        <v>7</v>
      </c>
      <c r="AT120">
        <v>9</v>
      </c>
      <c r="AU120">
        <v>18</v>
      </c>
      <c r="AV120">
        <v>1</v>
      </c>
      <c r="AW120">
        <v>2</v>
      </c>
      <c r="AX120">
        <v>3</v>
      </c>
      <c r="AY120">
        <v>5</v>
      </c>
      <c r="AZ120">
        <v>6</v>
      </c>
      <c r="BA120">
        <v>8</v>
      </c>
      <c r="BB120" t="s">
        <v>14</v>
      </c>
      <c r="BC120" t="s">
        <v>15</v>
      </c>
      <c r="BD120" t="s">
        <v>16</v>
      </c>
      <c r="BE120" t="s">
        <v>17</v>
      </c>
      <c r="BF120">
        <v>12</v>
      </c>
      <c r="BG120">
        <v>13</v>
      </c>
      <c r="BH120" t="s">
        <v>12</v>
      </c>
      <c r="BI120" t="s">
        <v>13</v>
      </c>
      <c r="BJ120">
        <v>15</v>
      </c>
      <c r="BK120">
        <v>16</v>
      </c>
      <c r="BL120">
        <v>17</v>
      </c>
      <c r="BM120">
        <v>19</v>
      </c>
      <c r="BN120">
        <v>20</v>
      </c>
      <c r="BO120" t="s">
        <v>18</v>
      </c>
      <c r="BP120" t="s">
        <v>19</v>
      </c>
      <c r="BQ120">
        <v>22</v>
      </c>
      <c r="BR120">
        <v>23</v>
      </c>
      <c r="BS120" t="s">
        <v>20</v>
      </c>
      <c r="BT120" t="s">
        <v>21</v>
      </c>
      <c r="BU120" t="s">
        <v>22</v>
      </c>
      <c r="BV120" t="s">
        <v>5</v>
      </c>
      <c r="BW120" t="s">
        <v>6</v>
      </c>
      <c r="BX120" t="s">
        <v>7</v>
      </c>
      <c r="BY120" t="s">
        <v>8</v>
      </c>
      <c r="BZ120" t="s">
        <v>9</v>
      </c>
      <c r="CA120" t="s">
        <v>10</v>
      </c>
      <c r="CB120" t="s">
        <v>11</v>
      </c>
      <c r="CC120" t="s">
        <v>23</v>
      </c>
      <c r="CD120" t="s">
        <v>24</v>
      </c>
      <c r="CE120" t="s">
        <v>25</v>
      </c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</row>
    <row r="121" spans="1:101" hidden="1" x14ac:dyDescent="0.25">
      <c r="A121">
        <v>390537246</v>
      </c>
      <c r="B121" s="10"/>
      <c r="C121">
        <v>30</v>
      </c>
      <c r="D121">
        <v>1</v>
      </c>
      <c r="E121">
        <v>0</v>
      </c>
      <c r="F121">
        <v>1</v>
      </c>
      <c r="G121">
        <v>1</v>
      </c>
      <c r="H121">
        <v>1</v>
      </c>
      <c r="I121">
        <v>1</v>
      </c>
      <c r="J121">
        <v>2</v>
      </c>
      <c r="K121">
        <v>1</v>
      </c>
      <c r="L121">
        <v>0</v>
      </c>
      <c r="M121">
        <v>0</v>
      </c>
      <c r="N121">
        <v>1</v>
      </c>
      <c r="O121">
        <v>0</v>
      </c>
      <c r="P121">
        <v>1</v>
      </c>
      <c r="Q121">
        <v>0</v>
      </c>
      <c r="R121">
        <v>0</v>
      </c>
      <c r="S121">
        <v>0</v>
      </c>
      <c r="T121">
        <v>1</v>
      </c>
      <c r="U121">
        <v>0</v>
      </c>
      <c r="V121">
        <v>0</v>
      </c>
      <c r="W121">
        <v>1</v>
      </c>
      <c r="X121">
        <v>0</v>
      </c>
      <c r="Y121">
        <v>1</v>
      </c>
      <c r="Z121">
        <v>1</v>
      </c>
      <c r="AA121">
        <v>0</v>
      </c>
      <c r="AB121">
        <v>0</v>
      </c>
      <c r="AC121">
        <v>0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2</v>
      </c>
      <c r="AP121">
        <v>2</v>
      </c>
      <c r="AQ121">
        <v>1</v>
      </c>
      <c r="AR121">
        <v>4</v>
      </c>
      <c r="AS121">
        <v>7</v>
      </c>
      <c r="AT121">
        <v>9</v>
      </c>
      <c r="AU121">
        <v>18</v>
      </c>
      <c r="AV121">
        <v>1</v>
      </c>
      <c r="AW121">
        <v>2</v>
      </c>
      <c r="AX121">
        <v>3</v>
      </c>
      <c r="AY121">
        <v>5</v>
      </c>
      <c r="AZ121">
        <v>6</v>
      </c>
      <c r="BA121">
        <v>8</v>
      </c>
      <c r="BB121" t="s">
        <v>14</v>
      </c>
      <c r="BC121" t="s">
        <v>15</v>
      </c>
      <c r="BD121" t="s">
        <v>16</v>
      </c>
      <c r="BE121" t="s">
        <v>17</v>
      </c>
      <c r="BF121">
        <v>12</v>
      </c>
      <c r="BG121">
        <v>13</v>
      </c>
      <c r="BH121" t="s">
        <v>12</v>
      </c>
      <c r="BI121" t="s">
        <v>13</v>
      </c>
      <c r="BJ121">
        <v>15</v>
      </c>
      <c r="BK121">
        <v>16</v>
      </c>
      <c r="BL121">
        <v>17</v>
      </c>
      <c r="BM121">
        <v>19</v>
      </c>
      <c r="BN121">
        <v>20</v>
      </c>
      <c r="BO121" t="s">
        <v>18</v>
      </c>
      <c r="BP121" t="s">
        <v>19</v>
      </c>
      <c r="BQ121">
        <v>22</v>
      </c>
      <c r="BR121">
        <v>23</v>
      </c>
      <c r="BS121" t="s">
        <v>20</v>
      </c>
      <c r="BT121" t="s">
        <v>21</v>
      </c>
      <c r="BU121" t="s">
        <v>22</v>
      </c>
      <c r="BV121" t="s">
        <v>5</v>
      </c>
      <c r="BW121" t="s">
        <v>6</v>
      </c>
      <c r="BX121" t="s">
        <v>7</v>
      </c>
      <c r="BY121" t="s">
        <v>8</v>
      </c>
      <c r="BZ121" t="s">
        <v>9</v>
      </c>
      <c r="CA121" t="s">
        <v>10</v>
      </c>
      <c r="CB121" t="s">
        <v>11</v>
      </c>
      <c r="CC121" t="s">
        <v>23</v>
      </c>
      <c r="CD121" t="s">
        <v>24</v>
      </c>
      <c r="CE121" t="s">
        <v>25</v>
      </c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</row>
    <row r="122" spans="1:101" hidden="1" x14ac:dyDescent="0.25">
      <c r="A122">
        <v>390537329</v>
      </c>
      <c r="B122" s="10"/>
      <c r="C122">
        <v>13</v>
      </c>
      <c r="D122">
        <v>0</v>
      </c>
      <c r="E122">
        <v>1</v>
      </c>
      <c r="F122">
        <v>0</v>
      </c>
      <c r="G122">
        <v>1</v>
      </c>
      <c r="H122">
        <v>1</v>
      </c>
      <c r="I122">
        <v>1</v>
      </c>
      <c r="J122">
        <v>2</v>
      </c>
      <c r="K122">
        <v>1</v>
      </c>
      <c r="L122">
        <v>0</v>
      </c>
      <c r="M122">
        <v>0</v>
      </c>
      <c r="N122">
        <v>1</v>
      </c>
      <c r="O122">
        <v>0</v>
      </c>
      <c r="P122">
        <v>1</v>
      </c>
      <c r="Q122">
        <v>0</v>
      </c>
      <c r="R122">
        <v>0</v>
      </c>
      <c r="S122">
        <v>0</v>
      </c>
      <c r="T122">
        <v>1</v>
      </c>
      <c r="U122">
        <v>0</v>
      </c>
      <c r="V122">
        <v>1</v>
      </c>
      <c r="W122">
        <v>1</v>
      </c>
      <c r="X122">
        <v>0</v>
      </c>
      <c r="Y122">
        <v>1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4</v>
      </c>
      <c r="AS122">
        <v>7</v>
      </c>
      <c r="AT122">
        <v>9</v>
      </c>
      <c r="AU122">
        <v>18</v>
      </c>
      <c r="AV122">
        <v>1</v>
      </c>
      <c r="AW122">
        <v>2</v>
      </c>
      <c r="AX122">
        <v>3</v>
      </c>
      <c r="AY122">
        <v>5</v>
      </c>
      <c r="AZ122">
        <v>6</v>
      </c>
      <c r="BA122">
        <v>8</v>
      </c>
      <c r="BB122" t="s">
        <v>14</v>
      </c>
      <c r="BC122" t="s">
        <v>15</v>
      </c>
      <c r="BD122" t="s">
        <v>16</v>
      </c>
      <c r="BE122" t="s">
        <v>17</v>
      </c>
      <c r="BF122">
        <v>12</v>
      </c>
      <c r="BG122">
        <v>13</v>
      </c>
      <c r="BH122" t="s">
        <v>12</v>
      </c>
      <c r="BI122" t="s">
        <v>13</v>
      </c>
      <c r="BJ122">
        <v>15</v>
      </c>
      <c r="BK122">
        <v>16</v>
      </c>
      <c r="BL122">
        <v>17</v>
      </c>
      <c r="BM122">
        <v>19</v>
      </c>
      <c r="BN122">
        <v>20</v>
      </c>
      <c r="BO122" t="s">
        <v>18</v>
      </c>
      <c r="BP122" t="s">
        <v>19</v>
      </c>
      <c r="BQ122">
        <v>22</v>
      </c>
      <c r="BR122">
        <v>23</v>
      </c>
      <c r="BS122" t="s">
        <v>20</v>
      </c>
      <c r="BT122" t="s">
        <v>21</v>
      </c>
      <c r="BU122" t="s">
        <v>22</v>
      </c>
      <c r="BV122" t="s">
        <v>5</v>
      </c>
      <c r="BW122" t="s">
        <v>6</v>
      </c>
      <c r="BX122" t="s">
        <v>7</v>
      </c>
      <c r="BY122" t="s">
        <v>8</v>
      </c>
      <c r="BZ122" t="s">
        <v>9</v>
      </c>
      <c r="CA122" t="s">
        <v>10</v>
      </c>
      <c r="CB122" t="s">
        <v>11</v>
      </c>
      <c r="CC122" t="s">
        <v>23</v>
      </c>
      <c r="CD122" t="s">
        <v>24</v>
      </c>
      <c r="CE122" t="s">
        <v>25</v>
      </c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</row>
    <row r="123" spans="1:101" hidden="1" x14ac:dyDescent="0.25">
      <c r="A123">
        <v>390537518</v>
      </c>
      <c r="B123" s="10"/>
      <c r="C123">
        <v>35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2</v>
      </c>
      <c r="K123">
        <v>1</v>
      </c>
      <c r="L123">
        <v>0</v>
      </c>
      <c r="M123">
        <v>1</v>
      </c>
      <c r="N123">
        <v>1</v>
      </c>
      <c r="O123">
        <v>0</v>
      </c>
      <c r="P123">
        <v>1</v>
      </c>
      <c r="Q123">
        <v>0</v>
      </c>
      <c r="R123">
        <v>2</v>
      </c>
      <c r="S123">
        <v>1</v>
      </c>
      <c r="T123">
        <v>1</v>
      </c>
      <c r="U123">
        <v>1</v>
      </c>
      <c r="V123">
        <v>0</v>
      </c>
      <c r="W123">
        <v>1</v>
      </c>
      <c r="X123">
        <v>1</v>
      </c>
      <c r="Y123">
        <v>1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2</v>
      </c>
      <c r="AF123">
        <v>1</v>
      </c>
      <c r="AG123">
        <v>2</v>
      </c>
      <c r="AH123">
        <v>1</v>
      </c>
      <c r="AI123">
        <v>1</v>
      </c>
      <c r="AJ123">
        <v>0</v>
      </c>
      <c r="AK123">
        <v>1</v>
      </c>
      <c r="AL123">
        <v>1</v>
      </c>
      <c r="AM123">
        <v>0</v>
      </c>
      <c r="AN123">
        <v>1</v>
      </c>
      <c r="AO123">
        <v>2</v>
      </c>
      <c r="AP123">
        <v>1</v>
      </c>
      <c r="AQ123">
        <v>1</v>
      </c>
      <c r="AR123">
        <v>4</v>
      </c>
      <c r="AS123">
        <v>7</v>
      </c>
      <c r="AT123">
        <v>9</v>
      </c>
      <c r="AU123">
        <v>18</v>
      </c>
      <c r="AV123">
        <v>1</v>
      </c>
      <c r="AW123">
        <v>2</v>
      </c>
      <c r="AX123">
        <v>3</v>
      </c>
      <c r="AY123">
        <v>5</v>
      </c>
      <c r="AZ123">
        <v>6</v>
      </c>
      <c r="BA123">
        <v>8</v>
      </c>
      <c r="BB123" t="s">
        <v>14</v>
      </c>
      <c r="BC123" t="s">
        <v>15</v>
      </c>
      <c r="BD123" t="s">
        <v>16</v>
      </c>
      <c r="BE123" t="s">
        <v>17</v>
      </c>
      <c r="BF123">
        <v>12</v>
      </c>
      <c r="BG123">
        <v>13</v>
      </c>
      <c r="BH123" t="s">
        <v>12</v>
      </c>
      <c r="BI123" t="s">
        <v>13</v>
      </c>
      <c r="BJ123">
        <v>15</v>
      </c>
      <c r="BK123">
        <v>16</v>
      </c>
      <c r="BL123">
        <v>17</v>
      </c>
      <c r="BM123">
        <v>19</v>
      </c>
      <c r="BN123">
        <v>20</v>
      </c>
      <c r="BO123" t="s">
        <v>18</v>
      </c>
      <c r="BP123" t="s">
        <v>19</v>
      </c>
      <c r="BQ123">
        <v>22</v>
      </c>
      <c r="BR123">
        <v>23</v>
      </c>
      <c r="BS123" t="s">
        <v>20</v>
      </c>
      <c r="BT123" t="s">
        <v>21</v>
      </c>
      <c r="BU123" t="s">
        <v>22</v>
      </c>
      <c r="BV123" t="s">
        <v>5</v>
      </c>
      <c r="BW123" t="s">
        <v>6</v>
      </c>
      <c r="BX123" t="s">
        <v>7</v>
      </c>
      <c r="BY123" t="s">
        <v>8</v>
      </c>
      <c r="BZ123" t="s">
        <v>9</v>
      </c>
      <c r="CA123" t="s">
        <v>10</v>
      </c>
      <c r="CB123" t="s">
        <v>11</v>
      </c>
      <c r="CC123" t="s">
        <v>23</v>
      </c>
      <c r="CD123" t="s">
        <v>24</v>
      </c>
      <c r="CE123" t="s">
        <v>25</v>
      </c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1:101" hidden="1" x14ac:dyDescent="0.25">
      <c r="A124">
        <v>390540930</v>
      </c>
      <c r="B124" s="10"/>
      <c r="C124">
        <v>34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2</v>
      </c>
      <c r="K124">
        <v>1</v>
      </c>
      <c r="L124">
        <v>0</v>
      </c>
      <c r="M124">
        <v>1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0</v>
      </c>
      <c r="AB124">
        <v>0</v>
      </c>
      <c r="AC124">
        <v>2</v>
      </c>
      <c r="AD124">
        <v>0</v>
      </c>
      <c r="AE124">
        <v>2</v>
      </c>
      <c r="AF124">
        <v>2</v>
      </c>
      <c r="AG124">
        <v>2</v>
      </c>
      <c r="AH124">
        <v>1</v>
      </c>
      <c r="AI124">
        <v>1</v>
      </c>
      <c r="AJ124">
        <v>1</v>
      </c>
      <c r="AK124">
        <v>0</v>
      </c>
      <c r="AL124">
        <v>0</v>
      </c>
      <c r="AM124">
        <v>1</v>
      </c>
      <c r="AN124">
        <v>1</v>
      </c>
      <c r="AO124">
        <v>3</v>
      </c>
      <c r="AP124">
        <v>2</v>
      </c>
      <c r="AQ124">
        <v>1</v>
      </c>
      <c r="AR124">
        <v>4</v>
      </c>
      <c r="AS124">
        <v>7</v>
      </c>
      <c r="AT124">
        <v>9</v>
      </c>
      <c r="AU124">
        <v>18</v>
      </c>
      <c r="AV124">
        <v>1</v>
      </c>
      <c r="AW124">
        <v>2</v>
      </c>
      <c r="AX124">
        <v>3</v>
      </c>
      <c r="AY124">
        <v>5</v>
      </c>
      <c r="AZ124">
        <v>6</v>
      </c>
      <c r="BA124">
        <v>8</v>
      </c>
      <c r="BB124" t="s">
        <v>14</v>
      </c>
      <c r="BC124" t="s">
        <v>15</v>
      </c>
      <c r="BD124" t="s">
        <v>16</v>
      </c>
      <c r="BE124" t="s">
        <v>17</v>
      </c>
      <c r="BF124">
        <v>12</v>
      </c>
      <c r="BG124">
        <v>13</v>
      </c>
      <c r="BH124" t="s">
        <v>12</v>
      </c>
      <c r="BI124" t="s">
        <v>13</v>
      </c>
      <c r="BJ124">
        <v>15</v>
      </c>
      <c r="BK124">
        <v>16</v>
      </c>
      <c r="BL124">
        <v>17</v>
      </c>
      <c r="BM124">
        <v>19</v>
      </c>
      <c r="BN124">
        <v>20</v>
      </c>
      <c r="BO124" t="s">
        <v>18</v>
      </c>
      <c r="BP124" t="s">
        <v>19</v>
      </c>
      <c r="BQ124">
        <v>22</v>
      </c>
      <c r="BR124">
        <v>23</v>
      </c>
      <c r="BS124" t="s">
        <v>20</v>
      </c>
      <c r="BT124" t="s">
        <v>21</v>
      </c>
      <c r="BU124" t="s">
        <v>22</v>
      </c>
      <c r="BV124" t="s">
        <v>5</v>
      </c>
      <c r="BW124" t="s">
        <v>6</v>
      </c>
      <c r="BX124" t="s">
        <v>7</v>
      </c>
      <c r="BY124" t="s">
        <v>8</v>
      </c>
      <c r="BZ124" t="s">
        <v>9</v>
      </c>
      <c r="CA124" t="s">
        <v>10</v>
      </c>
      <c r="CB124" t="s">
        <v>11</v>
      </c>
      <c r="CC124" t="s">
        <v>23</v>
      </c>
      <c r="CD124" t="s">
        <v>24</v>
      </c>
      <c r="CE124" t="s">
        <v>25</v>
      </c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1:101" hidden="1" x14ac:dyDescent="0.25">
      <c r="A125">
        <v>390541013</v>
      </c>
      <c r="B125" s="10"/>
      <c r="C125">
        <v>20</v>
      </c>
      <c r="D125">
        <v>1</v>
      </c>
      <c r="E125">
        <v>1</v>
      </c>
      <c r="F125">
        <v>0</v>
      </c>
      <c r="G125">
        <v>1</v>
      </c>
      <c r="H125">
        <v>1</v>
      </c>
      <c r="I125">
        <v>1</v>
      </c>
      <c r="J125">
        <v>2</v>
      </c>
      <c r="K125">
        <v>1</v>
      </c>
      <c r="L125">
        <v>0</v>
      </c>
      <c r="M125">
        <v>0</v>
      </c>
      <c r="N125">
        <v>1</v>
      </c>
      <c r="O125">
        <v>0</v>
      </c>
      <c r="P125">
        <v>1</v>
      </c>
      <c r="Q125">
        <v>0</v>
      </c>
      <c r="R125">
        <v>1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1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>
        <v>0</v>
      </c>
      <c r="AG125">
        <v>0</v>
      </c>
      <c r="AH125">
        <v>1</v>
      </c>
      <c r="AI125">
        <v>0</v>
      </c>
      <c r="AJ125">
        <v>1</v>
      </c>
      <c r="AK125">
        <v>1</v>
      </c>
      <c r="AL125">
        <v>0</v>
      </c>
      <c r="AM125">
        <v>0</v>
      </c>
      <c r="AN125">
        <v>1</v>
      </c>
      <c r="AO125">
        <v>0</v>
      </c>
      <c r="AP125">
        <v>1</v>
      </c>
      <c r="AQ125">
        <v>0</v>
      </c>
      <c r="AR125">
        <v>4</v>
      </c>
      <c r="AS125">
        <v>7</v>
      </c>
      <c r="AT125">
        <v>9</v>
      </c>
      <c r="AU125">
        <v>18</v>
      </c>
      <c r="AV125">
        <v>1</v>
      </c>
      <c r="AW125">
        <v>2</v>
      </c>
      <c r="AX125">
        <v>3</v>
      </c>
      <c r="AY125">
        <v>5</v>
      </c>
      <c r="AZ125">
        <v>6</v>
      </c>
      <c r="BA125">
        <v>8</v>
      </c>
      <c r="BB125" t="s">
        <v>14</v>
      </c>
      <c r="BC125" t="s">
        <v>15</v>
      </c>
      <c r="BD125" t="s">
        <v>16</v>
      </c>
      <c r="BE125" t="s">
        <v>17</v>
      </c>
      <c r="BF125">
        <v>12</v>
      </c>
      <c r="BG125">
        <v>13</v>
      </c>
      <c r="BH125" t="s">
        <v>12</v>
      </c>
      <c r="BI125" t="s">
        <v>13</v>
      </c>
      <c r="BJ125">
        <v>15</v>
      </c>
      <c r="BK125">
        <v>16</v>
      </c>
      <c r="BL125">
        <v>17</v>
      </c>
      <c r="BM125">
        <v>19</v>
      </c>
      <c r="BN125">
        <v>20</v>
      </c>
      <c r="BO125" t="s">
        <v>18</v>
      </c>
      <c r="BP125" t="s">
        <v>19</v>
      </c>
      <c r="BQ125">
        <v>22</v>
      </c>
      <c r="BR125">
        <v>23</v>
      </c>
      <c r="BS125" t="s">
        <v>20</v>
      </c>
      <c r="BT125" t="s">
        <v>21</v>
      </c>
      <c r="BU125" t="s">
        <v>22</v>
      </c>
      <c r="BV125" t="s">
        <v>5</v>
      </c>
      <c r="BW125" t="s">
        <v>6</v>
      </c>
      <c r="BX125" t="s">
        <v>7</v>
      </c>
      <c r="BY125" t="s">
        <v>8</v>
      </c>
      <c r="BZ125" t="s">
        <v>9</v>
      </c>
      <c r="CA125" t="s">
        <v>10</v>
      </c>
      <c r="CB125" t="s">
        <v>11</v>
      </c>
      <c r="CC125" t="s">
        <v>23</v>
      </c>
      <c r="CD125" t="s">
        <v>24</v>
      </c>
      <c r="CE125" t="s">
        <v>25</v>
      </c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1:101" hidden="1" x14ac:dyDescent="0.25">
      <c r="A126">
        <v>390541393</v>
      </c>
      <c r="B126" s="10"/>
      <c r="C126">
        <v>45</v>
      </c>
      <c r="D126">
        <v>1</v>
      </c>
      <c r="E126">
        <v>0</v>
      </c>
      <c r="F126">
        <v>1</v>
      </c>
      <c r="G126">
        <v>1</v>
      </c>
      <c r="H126">
        <v>1</v>
      </c>
      <c r="I126">
        <v>1</v>
      </c>
      <c r="J126">
        <v>2</v>
      </c>
      <c r="K126">
        <v>1</v>
      </c>
      <c r="L126">
        <v>1</v>
      </c>
      <c r="M126">
        <v>0</v>
      </c>
      <c r="N126">
        <v>1</v>
      </c>
      <c r="O126">
        <v>1</v>
      </c>
      <c r="P126">
        <v>1</v>
      </c>
      <c r="Q126">
        <v>1</v>
      </c>
      <c r="R126">
        <v>2</v>
      </c>
      <c r="S126">
        <v>1</v>
      </c>
      <c r="T126">
        <v>1</v>
      </c>
      <c r="U126">
        <v>1</v>
      </c>
      <c r="V126">
        <v>0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2</v>
      </c>
      <c r="AD126">
        <v>1</v>
      </c>
      <c r="AE126">
        <v>2</v>
      </c>
      <c r="AF126">
        <v>2</v>
      </c>
      <c r="AG126">
        <v>2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2</v>
      </c>
      <c r="AP126">
        <v>2</v>
      </c>
      <c r="AQ126">
        <v>1</v>
      </c>
      <c r="AR126">
        <v>4</v>
      </c>
      <c r="AS126">
        <v>7</v>
      </c>
      <c r="AT126">
        <v>9</v>
      </c>
      <c r="AU126">
        <v>18</v>
      </c>
      <c r="AV126">
        <v>1</v>
      </c>
      <c r="AW126">
        <v>2</v>
      </c>
      <c r="AX126">
        <v>3</v>
      </c>
      <c r="AY126">
        <v>5</v>
      </c>
      <c r="AZ126">
        <v>6</v>
      </c>
      <c r="BA126">
        <v>8</v>
      </c>
      <c r="BB126" t="s">
        <v>14</v>
      </c>
      <c r="BC126" t="s">
        <v>15</v>
      </c>
      <c r="BD126" t="s">
        <v>16</v>
      </c>
      <c r="BE126" t="s">
        <v>17</v>
      </c>
      <c r="BF126">
        <v>12</v>
      </c>
      <c r="BG126">
        <v>13</v>
      </c>
      <c r="BH126" t="s">
        <v>12</v>
      </c>
      <c r="BI126" t="s">
        <v>13</v>
      </c>
      <c r="BJ126">
        <v>15</v>
      </c>
      <c r="BK126">
        <v>16</v>
      </c>
      <c r="BL126">
        <v>17</v>
      </c>
      <c r="BM126">
        <v>19</v>
      </c>
      <c r="BN126">
        <v>20</v>
      </c>
      <c r="BO126" t="s">
        <v>18</v>
      </c>
      <c r="BP126" t="s">
        <v>19</v>
      </c>
      <c r="BQ126">
        <v>22</v>
      </c>
      <c r="BR126">
        <v>23</v>
      </c>
      <c r="BS126" t="s">
        <v>20</v>
      </c>
      <c r="BT126" t="s">
        <v>21</v>
      </c>
      <c r="BU126" t="s">
        <v>22</v>
      </c>
      <c r="BV126" t="s">
        <v>5</v>
      </c>
      <c r="BW126" t="s">
        <v>6</v>
      </c>
      <c r="BX126" t="s">
        <v>7</v>
      </c>
      <c r="BY126" t="s">
        <v>8</v>
      </c>
      <c r="BZ126" t="s">
        <v>9</v>
      </c>
      <c r="CA126" t="s">
        <v>10</v>
      </c>
      <c r="CB126" t="s">
        <v>11</v>
      </c>
      <c r="CC126" t="s">
        <v>23</v>
      </c>
      <c r="CD126" t="s">
        <v>24</v>
      </c>
      <c r="CE126" t="s">
        <v>25</v>
      </c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1:101" hidden="1" x14ac:dyDescent="0.25">
      <c r="A127">
        <v>390542073</v>
      </c>
      <c r="B127" s="10"/>
      <c r="C127">
        <v>32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2</v>
      </c>
      <c r="K127">
        <v>1</v>
      </c>
      <c r="L127">
        <v>0</v>
      </c>
      <c r="M127">
        <v>0</v>
      </c>
      <c r="N127">
        <v>1</v>
      </c>
      <c r="O127">
        <v>1</v>
      </c>
      <c r="P127">
        <v>1</v>
      </c>
      <c r="Q127">
        <v>0</v>
      </c>
      <c r="R127">
        <v>0</v>
      </c>
      <c r="S127">
        <v>0</v>
      </c>
      <c r="T127">
        <v>1</v>
      </c>
      <c r="U127">
        <v>0</v>
      </c>
      <c r="V127">
        <v>1</v>
      </c>
      <c r="W127">
        <v>1</v>
      </c>
      <c r="X127">
        <v>1</v>
      </c>
      <c r="Y127">
        <v>1</v>
      </c>
      <c r="Z127">
        <v>0</v>
      </c>
      <c r="AA127">
        <v>0</v>
      </c>
      <c r="AB127">
        <v>0</v>
      </c>
      <c r="AC127">
        <v>2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0</v>
      </c>
      <c r="AJ127">
        <v>1</v>
      </c>
      <c r="AK127">
        <v>1</v>
      </c>
      <c r="AL127">
        <v>1</v>
      </c>
      <c r="AM127">
        <v>0</v>
      </c>
      <c r="AN127">
        <v>1</v>
      </c>
      <c r="AO127">
        <v>2</v>
      </c>
      <c r="AP127">
        <v>2</v>
      </c>
      <c r="AQ127">
        <v>0</v>
      </c>
      <c r="AR127">
        <v>4</v>
      </c>
      <c r="AS127">
        <v>7</v>
      </c>
      <c r="AT127">
        <v>9</v>
      </c>
      <c r="AU127">
        <v>18</v>
      </c>
      <c r="AV127">
        <v>1</v>
      </c>
      <c r="AW127">
        <v>2</v>
      </c>
      <c r="AX127">
        <v>3</v>
      </c>
      <c r="AY127">
        <v>5</v>
      </c>
      <c r="AZ127">
        <v>6</v>
      </c>
      <c r="BA127">
        <v>8</v>
      </c>
      <c r="BB127" t="s">
        <v>14</v>
      </c>
      <c r="BC127" t="s">
        <v>15</v>
      </c>
      <c r="BD127" t="s">
        <v>16</v>
      </c>
      <c r="BE127" t="s">
        <v>17</v>
      </c>
      <c r="BF127">
        <v>12</v>
      </c>
      <c r="BG127">
        <v>13</v>
      </c>
      <c r="BH127" t="s">
        <v>12</v>
      </c>
      <c r="BI127" t="s">
        <v>13</v>
      </c>
      <c r="BJ127">
        <v>15</v>
      </c>
      <c r="BK127">
        <v>16</v>
      </c>
      <c r="BL127">
        <v>17</v>
      </c>
      <c r="BM127">
        <v>19</v>
      </c>
      <c r="BN127">
        <v>20</v>
      </c>
      <c r="BO127" t="s">
        <v>18</v>
      </c>
      <c r="BP127" t="s">
        <v>19</v>
      </c>
      <c r="BQ127">
        <v>22</v>
      </c>
      <c r="BR127">
        <v>23</v>
      </c>
      <c r="BS127" t="s">
        <v>20</v>
      </c>
      <c r="BT127" t="s">
        <v>21</v>
      </c>
      <c r="BU127" t="s">
        <v>22</v>
      </c>
      <c r="BV127" t="s">
        <v>5</v>
      </c>
      <c r="BW127" t="s">
        <v>6</v>
      </c>
      <c r="BX127" t="s">
        <v>7</v>
      </c>
      <c r="BY127" t="s">
        <v>8</v>
      </c>
      <c r="BZ127" t="s">
        <v>9</v>
      </c>
      <c r="CA127" t="s">
        <v>10</v>
      </c>
      <c r="CB127" t="s">
        <v>11</v>
      </c>
      <c r="CC127" t="s">
        <v>23</v>
      </c>
      <c r="CD127" t="s">
        <v>24</v>
      </c>
      <c r="CE127" t="s">
        <v>25</v>
      </c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</row>
    <row r="128" spans="1:101" hidden="1" x14ac:dyDescent="0.25">
      <c r="A128">
        <v>390542222</v>
      </c>
      <c r="B128" s="10"/>
      <c r="C128">
        <v>26</v>
      </c>
      <c r="D128">
        <v>1</v>
      </c>
      <c r="E128">
        <v>0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0</v>
      </c>
      <c r="M128">
        <v>0</v>
      </c>
      <c r="N128">
        <v>1</v>
      </c>
      <c r="O128">
        <v>1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0</v>
      </c>
      <c r="Z128">
        <v>1</v>
      </c>
      <c r="AA128">
        <v>0</v>
      </c>
      <c r="AB128">
        <v>0</v>
      </c>
      <c r="AC128">
        <v>0</v>
      </c>
      <c r="AD128">
        <v>1</v>
      </c>
      <c r="AE128">
        <v>1</v>
      </c>
      <c r="AF128">
        <v>0</v>
      </c>
      <c r="AG128">
        <v>1</v>
      </c>
      <c r="AH128">
        <v>1</v>
      </c>
      <c r="AI128">
        <v>1</v>
      </c>
      <c r="AJ128">
        <v>0</v>
      </c>
      <c r="AK128">
        <v>0</v>
      </c>
      <c r="AL128">
        <v>0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4</v>
      </c>
      <c r="AS128">
        <v>7</v>
      </c>
      <c r="AT128">
        <v>9</v>
      </c>
      <c r="AU128">
        <v>18</v>
      </c>
      <c r="AV128">
        <v>1</v>
      </c>
      <c r="AW128">
        <v>2</v>
      </c>
      <c r="AX128">
        <v>3</v>
      </c>
      <c r="AY128">
        <v>5</v>
      </c>
      <c r="AZ128">
        <v>6</v>
      </c>
      <c r="BA128">
        <v>8</v>
      </c>
      <c r="BB128" t="s">
        <v>14</v>
      </c>
      <c r="BC128" t="s">
        <v>15</v>
      </c>
      <c r="BD128" t="s">
        <v>16</v>
      </c>
      <c r="BE128" t="s">
        <v>17</v>
      </c>
      <c r="BF128">
        <v>12</v>
      </c>
      <c r="BG128">
        <v>13</v>
      </c>
      <c r="BH128" t="s">
        <v>12</v>
      </c>
      <c r="BI128" t="s">
        <v>13</v>
      </c>
      <c r="BJ128">
        <v>15</v>
      </c>
      <c r="BK128">
        <v>16</v>
      </c>
      <c r="BL128">
        <v>17</v>
      </c>
      <c r="BM128">
        <v>19</v>
      </c>
      <c r="BN128">
        <v>20</v>
      </c>
      <c r="BO128" t="s">
        <v>18</v>
      </c>
      <c r="BP128" t="s">
        <v>19</v>
      </c>
      <c r="BQ128">
        <v>22</v>
      </c>
      <c r="BR128">
        <v>23</v>
      </c>
      <c r="BS128" t="s">
        <v>20</v>
      </c>
      <c r="BT128" t="s">
        <v>21</v>
      </c>
      <c r="BU128" t="s">
        <v>22</v>
      </c>
      <c r="BV128" t="s">
        <v>5</v>
      </c>
      <c r="BW128" t="s">
        <v>6</v>
      </c>
      <c r="BX128" t="s">
        <v>7</v>
      </c>
      <c r="BY128" t="s">
        <v>8</v>
      </c>
      <c r="BZ128" t="s">
        <v>9</v>
      </c>
      <c r="CA128" t="s">
        <v>10</v>
      </c>
      <c r="CB128" t="s">
        <v>11</v>
      </c>
      <c r="CC128" t="s">
        <v>23</v>
      </c>
      <c r="CD128" t="s">
        <v>24</v>
      </c>
      <c r="CE128" t="s">
        <v>25</v>
      </c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1:101" hidden="1" x14ac:dyDescent="0.25">
      <c r="A129">
        <v>390542633</v>
      </c>
      <c r="B129" s="10"/>
      <c r="C129">
        <v>33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2</v>
      </c>
      <c r="K129">
        <v>1</v>
      </c>
      <c r="L129">
        <v>0</v>
      </c>
      <c r="M129">
        <v>1</v>
      </c>
      <c r="N129">
        <v>1</v>
      </c>
      <c r="O129">
        <v>1</v>
      </c>
      <c r="P129">
        <v>1</v>
      </c>
      <c r="Q129">
        <v>0</v>
      </c>
      <c r="R129">
        <v>1</v>
      </c>
      <c r="S129">
        <v>0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0</v>
      </c>
      <c r="Z129">
        <v>0</v>
      </c>
      <c r="AA129">
        <v>0</v>
      </c>
      <c r="AB129">
        <v>0</v>
      </c>
      <c r="AC129">
        <v>2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0</v>
      </c>
      <c r="AJ129">
        <v>1</v>
      </c>
      <c r="AK129">
        <v>0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4</v>
      </c>
      <c r="AS129">
        <v>7</v>
      </c>
      <c r="AT129">
        <v>9</v>
      </c>
      <c r="AU129">
        <v>18</v>
      </c>
      <c r="AV129">
        <v>1</v>
      </c>
      <c r="AW129">
        <v>2</v>
      </c>
      <c r="AX129">
        <v>3</v>
      </c>
      <c r="AY129">
        <v>5</v>
      </c>
      <c r="AZ129">
        <v>6</v>
      </c>
      <c r="BA129">
        <v>8</v>
      </c>
      <c r="BB129" t="s">
        <v>14</v>
      </c>
      <c r="BC129" t="s">
        <v>15</v>
      </c>
      <c r="BD129" t="s">
        <v>16</v>
      </c>
      <c r="BE129" t="s">
        <v>17</v>
      </c>
      <c r="BF129">
        <v>12</v>
      </c>
      <c r="BG129">
        <v>13</v>
      </c>
      <c r="BH129" t="s">
        <v>12</v>
      </c>
      <c r="BI129" t="s">
        <v>13</v>
      </c>
      <c r="BJ129">
        <v>15</v>
      </c>
      <c r="BK129">
        <v>16</v>
      </c>
      <c r="BL129">
        <v>17</v>
      </c>
      <c r="BM129">
        <v>19</v>
      </c>
      <c r="BN129">
        <v>20</v>
      </c>
      <c r="BO129" t="s">
        <v>18</v>
      </c>
      <c r="BP129" t="s">
        <v>19</v>
      </c>
      <c r="BQ129">
        <v>22</v>
      </c>
      <c r="BR129">
        <v>23</v>
      </c>
      <c r="BS129" t="s">
        <v>20</v>
      </c>
      <c r="BT129" t="s">
        <v>21</v>
      </c>
      <c r="BU129" t="s">
        <v>22</v>
      </c>
      <c r="BV129" t="s">
        <v>5</v>
      </c>
      <c r="BW129" t="s">
        <v>6</v>
      </c>
      <c r="BX129" t="s">
        <v>7</v>
      </c>
      <c r="BY129" t="s">
        <v>8</v>
      </c>
      <c r="BZ129" t="s">
        <v>9</v>
      </c>
      <c r="CA129" t="s">
        <v>10</v>
      </c>
      <c r="CB129" t="s">
        <v>11</v>
      </c>
      <c r="CC129" t="s">
        <v>23</v>
      </c>
      <c r="CD129" t="s">
        <v>24</v>
      </c>
      <c r="CE129" t="s">
        <v>25</v>
      </c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1:101" hidden="1" x14ac:dyDescent="0.25">
      <c r="A130">
        <v>390542639</v>
      </c>
      <c r="B130" s="10"/>
      <c r="C130">
        <v>25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2</v>
      </c>
      <c r="K130">
        <v>1</v>
      </c>
      <c r="L130">
        <v>0</v>
      </c>
      <c r="M130">
        <v>0</v>
      </c>
      <c r="N130">
        <v>1</v>
      </c>
      <c r="O130">
        <v>0</v>
      </c>
      <c r="P130">
        <v>1</v>
      </c>
      <c r="Q130">
        <v>0</v>
      </c>
      <c r="R130">
        <v>1</v>
      </c>
      <c r="S130">
        <v>0</v>
      </c>
      <c r="T130">
        <v>1</v>
      </c>
      <c r="U130">
        <v>0</v>
      </c>
      <c r="V130">
        <v>1</v>
      </c>
      <c r="W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2</v>
      </c>
      <c r="AD130">
        <v>1</v>
      </c>
      <c r="AE130">
        <v>1</v>
      </c>
      <c r="AF130">
        <v>0</v>
      </c>
      <c r="AG130">
        <v>1</v>
      </c>
      <c r="AH130">
        <v>1</v>
      </c>
      <c r="AI130">
        <v>0</v>
      </c>
      <c r="AJ130">
        <v>0</v>
      </c>
      <c r="AK130">
        <v>1</v>
      </c>
      <c r="AL130">
        <v>0</v>
      </c>
      <c r="AM130">
        <v>0</v>
      </c>
      <c r="AN130">
        <v>1</v>
      </c>
      <c r="AO130">
        <v>0</v>
      </c>
      <c r="AP130">
        <v>1</v>
      </c>
      <c r="AQ130">
        <v>1</v>
      </c>
      <c r="AR130">
        <v>4</v>
      </c>
      <c r="AS130">
        <v>7</v>
      </c>
      <c r="AT130">
        <v>9</v>
      </c>
      <c r="AU130">
        <v>18</v>
      </c>
      <c r="AV130">
        <v>1</v>
      </c>
      <c r="AW130">
        <v>2</v>
      </c>
      <c r="AX130">
        <v>3</v>
      </c>
      <c r="AY130">
        <v>5</v>
      </c>
      <c r="AZ130">
        <v>6</v>
      </c>
      <c r="BA130">
        <v>8</v>
      </c>
      <c r="BB130" t="s">
        <v>14</v>
      </c>
      <c r="BC130" t="s">
        <v>15</v>
      </c>
      <c r="BD130" t="s">
        <v>16</v>
      </c>
      <c r="BE130" t="s">
        <v>17</v>
      </c>
      <c r="BF130">
        <v>12</v>
      </c>
      <c r="BG130">
        <v>13</v>
      </c>
      <c r="BH130" t="s">
        <v>12</v>
      </c>
      <c r="BI130" t="s">
        <v>13</v>
      </c>
      <c r="BJ130">
        <v>15</v>
      </c>
      <c r="BK130">
        <v>16</v>
      </c>
      <c r="BL130">
        <v>17</v>
      </c>
      <c r="BM130">
        <v>19</v>
      </c>
      <c r="BN130">
        <v>20</v>
      </c>
      <c r="BO130" t="s">
        <v>18</v>
      </c>
      <c r="BP130" t="s">
        <v>19</v>
      </c>
      <c r="BQ130">
        <v>22</v>
      </c>
      <c r="BR130">
        <v>23</v>
      </c>
      <c r="BS130" t="s">
        <v>20</v>
      </c>
      <c r="BT130" t="s">
        <v>21</v>
      </c>
      <c r="BU130" t="s">
        <v>22</v>
      </c>
      <c r="BV130" t="s">
        <v>5</v>
      </c>
      <c r="BW130" t="s">
        <v>6</v>
      </c>
      <c r="BX130" t="s">
        <v>7</v>
      </c>
      <c r="BY130" t="s">
        <v>8</v>
      </c>
      <c r="BZ130" t="s">
        <v>9</v>
      </c>
      <c r="CA130" t="s">
        <v>10</v>
      </c>
      <c r="CB130" t="s">
        <v>11</v>
      </c>
      <c r="CC130" t="s">
        <v>23</v>
      </c>
      <c r="CD130" t="s">
        <v>24</v>
      </c>
      <c r="CE130" t="s">
        <v>25</v>
      </c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1:101" hidden="1" x14ac:dyDescent="0.25">
      <c r="A131">
        <v>390542719</v>
      </c>
      <c r="B131" s="10"/>
      <c r="C131">
        <v>18</v>
      </c>
      <c r="D131">
        <v>1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2</v>
      </c>
      <c r="K131">
        <v>1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</v>
      </c>
      <c r="T131">
        <v>0</v>
      </c>
      <c r="U131">
        <v>0</v>
      </c>
      <c r="V131">
        <v>0</v>
      </c>
      <c r="W131">
        <v>1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2</v>
      </c>
      <c r="AF131">
        <v>0</v>
      </c>
      <c r="AG131">
        <v>1</v>
      </c>
      <c r="AH131">
        <v>1</v>
      </c>
      <c r="AI131">
        <v>0</v>
      </c>
      <c r="AJ131">
        <v>0</v>
      </c>
      <c r="AK131">
        <v>1</v>
      </c>
      <c r="AL131">
        <v>1</v>
      </c>
      <c r="AM131">
        <v>0</v>
      </c>
      <c r="AN131">
        <v>1</v>
      </c>
      <c r="AO131">
        <v>1</v>
      </c>
      <c r="AP131">
        <v>1</v>
      </c>
      <c r="AQ131">
        <v>0</v>
      </c>
      <c r="AR131">
        <v>4</v>
      </c>
      <c r="AS131">
        <v>7</v>
      </c>
      <c r="AT131">
        <v>9</v>
      </c>
      <c r="AU131">
        <v>18</v>
      </c>
      <c r="AV131">
        <v>1</v>
      </c>
      <c r="AW131">
        <v>2</v>
      </c>
      <c r="AX131">
        <v>3</v>
      </c>
      <c r="AY131">
        <v>5</v>
      </c>
      <c r="AZ131">
        <v>6</v>
      </c>
      <c r="BA131">
        <v>8</v>
      </c>
      <c r="BB131" t="s">
        <v>14</v>
      </c>
      <c r="BC131" t="s">
        <v>15</v>
      </c>
      <c r="BD131" t="s">
        <v>16</v>
      </c>
      <c r="BE131" t="s">
        <v>17</v>
      </c>
      <c r="BF131">
        <v>12</v>
      </c>
      <c r="BG131">
        <v>13</v>
      </c>
      <c r="BH131" t="s">
        <v>12</v>
      </c>
      <c r="BI131" t="s">
        <v>13</v>
      </c>
      <c r="BJ131">
        <v>15</v>
      </c>
      <c r="BK131">
        <v>16</v>
      </c>
      <c r="BL131">
        <v>17</v>
      </c>
      <c r="BM131">
        <v>19</v>
      </c>
      <c r="BN131">
        <v>20</v>
      </c>
      <c r="BO131" t="s">
        <v>18</v>
      </c>
      <c r="BP131" t="s">
        <v>19</v>
      </c>
      <c r="BQ131">
        <v>22</v>
      </c>
      <c r="BR131">
        <v>23</v>
      </c>
      <c r="BS131" t="s">
        <v>20</v>
      </c>
      <c r="BT131" t="s">
        <v>21</v>
      </c>
      <c r="BU131" t="s">
        <v>22</v>
      </c>
      <c r="BV131" t="s">
        <v>5</v>
      </c>
      <c r="BW131" t="s">
        <v>6</v>
      </c>
      <c r="BX131" t="s">
        <v>7</v>
      </c>
      <c r="BY131" t="s">
        <v>8</v>
      </c>
      <c r="BZ131" t="s">
        <v>9</v>
      </c>
      <c r="CA131" t="s">
        <v>10</v>
      </c>
      <c r="CB131" t="s">
        <v>11</v>
      </c>
      <c r="CC131" t="s">
        <v>23</v>
      </c>
      <c r="CD131" t="s">
        <v>24</v>
      </c>
      <c r="CE131" t="s">
        <v>25</v>
      </c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1:101" hidden="1" x14ac:dyDescent="0.25">
      <c r="A132">
        <v>390542773</v>
      </c>
      <c r="B132" s="10"/>
      <c r="C132">
        <v>22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2</v>
      </c>
      <c r="K132">
        <v>1</v>
      </c>
      <c r="L132">
        <v>0</v>
      </c>
      <c r="M132">
        <v>0</v>
      </c>
      <c r="N132">
        <v>1</v>
      </c>
      <c r="O132">
        <v>0</v>
      </c>
      <c r="P132">
        <v>1</v>
      </c>
      <c r="Q132">
        <v>0</v>
      </c>
      <c r="R132">
        <v>0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0</v>
      </c>
      <c r="AB132">
        <v>0</v>
      </c>
      <c r="AC132">
        <v>0</v>
      </c>
      <c r="AD132">
        <v>1</v>
      </c>
      <c r="AE132">
        <v>1</v>
      </c>
      <c r="AF132">
        <v>1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4</v>
      </c>
      <c r="AS132">
        <v>7</v>
      </c>
      <c r="AT132">
        <v>9</v>
      </c>
      <c r="AU132">
        <v>18</v>
      </c>
      <c r="AV132">
        <v>1</v>
      </c>
      <c r="AW132">
        <v>2</v>
      </c>
      <c r="AX132">
        <v>3</v>
      </c>
      <c r="AY132">
        <v>5</v>
      </c>
      <c r="AZ132">
        <v>6</v>
      </c>
      <c r="BA132">
        <v>8</v>
      </c>
      <c r="BB132" t="s">
        <v>14</v>
      </c>
      <c r="BC132" t="s">
        <v>15</v>
      </c>
      <c r="BD132" t="s">
        <v>16</v>
      </c>
      <c r="BE132" t="s">
        <v>17</v>
      </c>
      <c r="BF132">
        <v>12</v>
      </c>
      <c r="BG132">
        <v>13</v>
      </c>
      <c r="BH132" t="s">
        <v>12</v>
      </c>
      <c r="BI132" t="s">
        <v>13</v>
      </c>
      <c r="BJ132">
        <v>15</v>
      </c>
      <c r="BK132">
        <v>16</v>
      </c>
      <c r="BL132">
        <v>17</v>
      </c>
      <c r="BM132">
        <v>19</v>
      </c>
      <c r="BN132">
        <v>20</v>
      </c>
      <c r="BO132" t="s">
        <v>18</v>
      </c>
      <c r="BP132" t="s">
        <v>19</v>
      </c>
      <c r="BQ132">
        <v>22</v>
      </c>
      <c r="BR132">
        <v>23</v>
      </c>
      <c r="BS132" t="s">
        <v>20</v>
      </c>
      <c r="BT132" t="s">
        <v>21</v>
      </c>
      <c r="BU132" t="s">
        <v>22</v>
      </c>
      <c r="BV132" t="s">
        <v>5</v>
      </c>
      <c r="BW132" t="s">
        <v>6</v>
      </c>
      <c r="BX132" t="s">
        <v>7</v>
      </c>
      <c r="BY132" t="s">
        <v>8</v>
      </c>
      <c r="BZ132" t="s">
        <v>9</v>
      </c>
      <c r="CA132" t="s">
        <v>10</v>
      </c>
      <c r="CB132" t="s">
        <v>11</v>
      </c>
      <c r="CC132" t="s">
        <v>23</v>
      </c>
      <c r="CD132" t="s">
        <v>24</v>
      </c>
      <c r="CE132" t="s">
        <v>25</v>
      </c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1:101" hidden="1" x14ac:dyDescent="0.25">
      <c r="A133">
        <v>390543999</v>
      </c>
      <c r="B133" s="10"/>
      <c r="C133">
        <v>44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2</v>
      </c>
      <c r="K133">
        <v>1</v>
      </c>
      <c r="L133">
        <v>0</v>
      </c>
      <c r="M133">
        <v>0</v>
      </c>
      <c r="N133">
        <v>1</v>
      </c>
      <c r="O133">
        <v>1</v>
      </c>
      <c r="P133">
        <v>1</v>
      </c>
      <c r="Q133">
        <v>0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0</v>
      </c>
      <c r="Z133">
        <v>1</v>
      </c>
      <c r="AA133">
        <v>0</v>
      </c>
      <c r="AB133">
        <v>0</v>
      </c>
      <c r="AC133">
        <v>2</v>
      </c>
      <c r="AD133">
        <v>1</v>
      </c>
      <c r="AE133">
        <v>3</v>
      </c>
      <c r="AF133">
        <v>3</v>
      </c>
      <c r="AG133">
        <v>2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3</v>
      </c>
      <c r="AP133">
        <v>2</v>
      </c>
      <c r="AQ133">
        <v>1</v>
      </c>
      <c r="AR133">
        <v>4</v>
      </c>
      <c r="AS133">
        <v>7</v>
      </c>
      <c r="AT133">
        <v>9</v>
      </c>
      <c r="AU133">
        <v>18</v>
      </c>
      <c r="AV133">
        <v>1</v>
      </c>
      <c r="AW133">
        <v>2</v>
      </c>
      <c r="AX133">
        <v>3</v>
      </c>
      <c r="AY133">
        <v>5</v>
      </c>
      <c r="AZ133">
        <v>6</v>
      </c>
      <c r="BA133">
        <v>8</v>
      </c>
      <c r="BB133" t="s">
        <v>14</v>
      </c>
      <c r="BC133" t="s">
        <v>15</v>
      </c>
      <c r="BD133" t="s">
        <v>16</v>
      </c>
      <c r="BE133" t="s">
        <v>17</v>
      </c>
      <c r="BF133">
        <v>12</v>
      </c>
      <c r="BG133">
        <v>13</v>
      </c>
      <c r="BH133" t="s">
        <v>12</v>
      </c>
      <c r="BI133" t="s">
        <v>13</v>
      </c>
      <c r="BJ133">
        <v>15</v>
      </c>
      <c r="BK133">
        <v>16</v>
      </c>
      <c r="BL133">
        <v>17</v>
      </c>
      <c r="BM133">
        <v>19</v>
      </c>
      <c r="BN133">
        <v>20</v>
      </c>
      <c r="BO133" t="s">
        <v>18</v>
      </c>
      <c r="BP133" t="s">
        <v>19</v>
      </c>
      <c r="BQ133">
        <v>22</v>
      </c>
      <c r="BR133">
        <v>23</v>
      </c>
      <c r="BS133" t="s">
        <v>20</v>
      </c>
      <c r="BT133" t="s">
        <v>21</v>
      </c>
      <c r="BU133" t="s">
        <v>22</v>
      </c>
      <c r="BV133" t="s">
        <v>5</v>
      </c>
      <c r="BW133" t="s">
        <v>6</v>
      </c>
      <c r="BX133" t="s">
        <v>7</v>
      </c>
      <c r="BY133" t="s">
        <v>8</v>
      </c>
      <c r="BZ133" t="s">
        <v>9</v>
      </c>
      <c r="CA133" t="s">
        <v>10</v>
      </c>
      <c r="CB133" t="s">
        <v>11</v>
      </c>
      <c r="CC133" t="s">
        <v>23</v>
      </c>
      <c r="CD133" t="s">
        <v>24</v>
      </c>
      <c r="CE133" t="s">
        <v>25</v>
      </c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1:101" hidden="1" x14ac:dyDescent="0.25">
      <c r="A134">
        <v>390544076</v>
      </c>
      <c r="B134" s="10"/>
      <c r="C134">
        <v>34</v>
      </c>
      <c r="D134">
        <v>1</v>
      </c>
      <c r="E134">
        <v>1</v>
      </c>
      <c r="F134">
        <v>0</v>
      </c>
      <c r="G134">
        <v>1</v>
      </c>
      <c r="H134">
        <v>1</v>
      </c>
      <c r="I134">
        <v>1</v>
      </c>
      <c r="J134">
        <v>2</v>
      </c>
      <c r="K134">
        <v>1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1</v>
      </c>
      <c r="R134">
        <v>1</v>
      </c>
      <c r="S134">
        <v>0</v>
      </c>
      <c r="T134">
        <v>1</v>
      </c>
      <c r="U134">
        <v>0</v>
      </c>
      <c r="V134">
        <v>1</v>
      </c>
      <c r="W134">
        <v>1</v>
      </c>
      <c r="X134">
        <v>1</v>
      </c>
      <c r="Y134">
        <v>1</v>
      </c>
      <c r="Z134">
        <v>0</v>
      </c>
      <c r="AA134">
        <v>0</v>
      </c>
      <c r="AB134">
        <v>0</v>
      </c>
      <c r="AC134">
        <v>2</v>
      </c>
      <c r="AD134">
        <v>1</v>
      </c>
      <c r="AE134">
        <v>2</v>
      </c>
      <c r="AF134">
        <v>2</v>
      </c>
      <c r="AG134">
        <v>1</v>
      </c>
      <c r="AH134">
        <v>1</v>
      </c>
      <c r="AI134">
        <v>1</v>
      </c>
      <c r="AJ134">
        <v>1</v>
      </c>
      <c r="AK134">
        <v>0</v>
      </c>
      <c r="AL134">
        <v>0</v>
      </c>
      <c r="AM134">
        <v>1</v>
      </c>
      <c r="AN134">
        <v>1</v>
      </c>
      <c r="AO134">
        <v>2</v>
      </c>
      <c r="AP134">
        <v>2</v>
      </c>
      <c r="AQ134">
        <v>1</v>
      </c>
      <c r="AR134">
        <v>4</v>
      </c>
      <c r="AS134">
        <v>7</v>
      </c>
      <c r="AT134">
        <v>9</v>
      </c>
      <c r="AU134">
        <v>18</v>
      </c>
      <c r="AV134">
        <v>1</v>
      </c>
      <c r="AW134">
        <v>2</v>
      </c>
      <c r="AX134">
        <v>3</v>
      </c>
      <c r="AY134">
        <v>5</v>
      </c>
      <c r="AZ134">
        <v>6</v>
      </c>
      <c r="BA134">
        <v>8</v>
      </c>
      <c r="BB134" t="s">
        <v>14</v>
      </c>
      <c r="BC134" t="s">
        <v>15</v>
      </c>
      <c r="BD134" t="s">
        <v>16</v>
      </c>
      <c r="BE134" t="s">
        <v>17</v>
      </c>
      <c r="BF134">
        <v>12</v>
      </c>
      <c r="BG134">
        <v>13</v>
      </c>
      <c r="BH134" t="s">
        <v>12</v>
      </c>
      <c r="BI134" t="s">
        <v>13</v>
      </c>
      <c r="BJ134">
        <v>15</v>
      </c>
      <c r="BK134">
        <v>16</v>
      </c>
      <c r="BL134">
        <v>17</v>
      </c>
      <c r="BM134">
        <v>19</v>
      </c>
      <c r="BN134">
        <v>20</v>
      </c>
      <c r="BO134" t="s">
        <v>18</v>
      </c>
      <c r="BP134" t="s">
        <v>19</v>
      </c>
      <c r="BQ134">
        <v>22</v>
      </c>
      <c r="BR134">
        <v>23</v>
      </c>
      <c r="BS134" t="s">
        <v>20</v>
      </c>
      <c r="BT134" t="s">
        <v>21</v>
      </c>
      <c r="BU134" t="s">
        <v>22</v>
      </c>
      <c r="BV134" t="s">
        <v>5</v>
      </c>
      <c r="BW134" t="s">
        <v>6</v>
      </c>
      <c r="BX134" t="s">
        <v>7</v>
      </c>
      <c r="BY134" t="s">
        <v>8</v>
      </c>
      <c r="BZ134" t="s">
        <v>9</v>
      </c>
      <c r="CA134" t="s">
        <v>10</v>
      </c>
      <c r="CB134" t="s">
        <v>11</v>
      </c>
      <c r="CC134" t="s">
        <v>23</v>
      </c>
      <c r="CD134" t="s">
        <v>24</v>
      </c>
      <c r="CE134" t="s">
        <v>25</v>
      </c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1:101" hidden="1" x14ac:dyDescent="0.25">
      <c r="A135">
        <v>390544835</v>
      </c>
      <c r="B135" s="10"/>
      <c r="C135">
        <v>32</v>
      </c>
      <c r="D135">
        <v>1</v>
      </c>
      <c r="E135">
        <v>1</v>
      </c>
      <c r="F135">
        <v>0</v>
      </c>
      <c r="G135">
        <v>1</v>
      </c>
      <c r="H135">
        <v>1</v>
      </c>
      <c r="I135">
        <v>1</v>
      </c>
      <c r="J135">
        <v>2</v>
      </c>
      <c r="K135">
        <v>1</v>
      </c>
      <c r="L135">
        <v>0</v>
      </c>
      <c r="M135">
        <v>0</v>
      </c>
      <c r="N135">
        <v>1</v>
      </c>
      <c r="O135">
        <v>0</v>
      </c>
      <c r="P135">
        <v>1</v>
      </c>
      <c r="Q135">
        <v>0</v>
      </c>
      <c r="R135">
        <v>1</v>
      </c>
      <c r="S135">
        <v>0</v>
      </c>
      <c r="T135">
        <v>1</v>
      </c>
      <c r="U135">
        <v>0</v>
      </c>
      <c r="V135">
        <v>0</v>
      </c>
      <c r="W135">
        <v>1</v>
      </c>
      <c r="X135">
        <v>1</v>
      </c>
      <c r="Y135">
        <v>1</v>
      </c>
      <c r="Z135">
        <v>1</v>
      </c>
      <c r="AA135">
        <v>0</v>
      </c>
      <c r="AB135">
        <v>0</v>
      </c>
      <c r="AC135">
        <v>2</v>
      </c>
      <c r="AD135">
        <v>1</v>
      </c>
      <c r="AE135">
        <v>2</v>
      </c>
      <c r="AF135">
        <v>2</v>
      </c>
      <c r="AG135">
        <v>2</v>
      </c>
      <c r="AH135">
        <v>1</v>
      </c>
      <c r="AI135">
        <v>0</v>
      </c>
      <c r="AJ135">
        <v>1</v>
      </c>
      <c r="AK135">
        <v>0</v>
      </c>
      <c r="AL135">
        <v>1</v>
      </c>
      <c r="AM135">
        <v>1</v>
      </c>
      <c r="AN135">
        <v>1</v>
      </c>
      <c r="AO135">
        <v>0</v>
      </c>
      <c r="AP135">
        <v>1</v>
      </c>
      <c r="AQ135">
        <v>1</v>
      </c>
      <c r="AR135">
        <v>4</v>
      </c>
      <c r="AS135">
        <v>7</v>
      </c>
      <c r="AT135">
        <v>9</v>
      </c>
      <c r="AU135">
        <v>18</v>
      </c>
      <c r="AV135">
        <v>1</v>
      </c>
      <c r="AW135">
        <v>2</v>
      </c>
      <c r="AX135">
        <v>3</v>
      </c>
      <c r="AY135">
        <v>5</v>
      </c>
      <c r="AZ135">
        <v>6</v>
      </c>
      <c r="BA135">
        <v>8</v>
      </c>
      <c r="BB135" t="s">
        <v>14</v>
      </c>
      <c r="BC135" t="s">
        <v>15</v>
      </c>
      <c r="BD135" t="s">
        <v>16</v>
      </c>
      <c r="BE135" t="s">
        <v>17</v>
      </c>
      <c r="BF135">
        <v>12</v>
      </c>
      <c r="BG135">
        <v>13</v>
      </c>
      <c r="BH135" t="s">
        <v>12</v>
      </c>
      <c r="BI135" t="s">
        <v>13</v>
      </c>
      <c r="BJ135">
        <v>15</v>
      </c>
      <c r="BK135">
        <v>16</v>
      </c>
      <c r="BL135">
        <v>17</v>
      </c>
      <c r="BM135">
        <v>19</v>
      </c>
      <c r="BN135">
        <v>20</v>
      </c>
      <c r="BO135" t="s">
        <v>18</v>
      </c>
      <c r="BP135" t="s">
        <v>19</v>
      </c>
      <c r="BQ135">
        <v>22</v>
      </c>
      <c r="BR135">
        <v>23</v>
      </c>
      <c r="BS135" t="s">
        <v>20</v>
      </c>
      <c r="BT135" t="s">
        <v>21</v>
      </c>
      <c r="BU135" t="s">
        <v>22</v>
      </c>
      <c r="BV135" t="s">
        <v>5</v>
      </c>
      <c r="BW135" t="s">
        <v>6</v>
      </c>
      <c r="BX135" t="s">
        <v>7</v>
      </c>
      <c r="BY135" t="s">
        <v>8</v>
      </c>
      <c r="BZ135" t="s">
        <v>9</v>
      </c>
      <c r="CA135" t="s">
        <v>10</v>
      </c>
      <c r="CB135" t="s">
        <v>11</v>
      </c>
      <c r="CC135" t="s">
        <v>23</v>
      </c>
      <c r="CD135" t="s">
        <v>24</v>
      </c>
      <c r="CE135" t="s">
        <v>25</v>
      </c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1:101" hidden="1" x14ac:dyDescent="0.25">
      <c r="A136">
        <v>390545491</v>
      </c>
      <c r="B136" s="10"/>
      <c r="C136">
        <v>36</v>
      </c>
      <c r="D136">
        <v>1</v>
      </c>
      <c r="E136">
        <v>1</v>
      </c>
      <c r="F136">
        <v>0</v>
      </c>
      <c r="G136">
        <v>1</v>
      </c>
      <c r="H136">
        <v>1</v>
      </c>
      <c r="I136">
        <v>1</v>
      </c>
      <c r="J136">
        <v>2</v>
      </c>
      <c r="K136">
        <v>1</v>
      </c>
      <c r="L136">
        <v>0</v>
      </c>
      <c r="M136">
        <v>0</v>
      </c>
      <c r="N136">
        <v>1</v>
      </c>
      <c r="O136">
        <v>0</v>
      </c>
      <c r="P136">
        <v>1</v>
      </c>
      <c r="Q136">
        <v>0</v>
      </c>
      <c r="R136">
        <v>1</v>
      </c>
      <c r="S136">
        <v>0</v>
      </c>
      <c r="T136">
        <v>1</v>
      </c>
      <c r="U136">
        <v>0</v>
      </c>
      <c r="V136">
        <v>1</v>
      </c>
      <c r="W136">
        <v>1</v>
      </c>
      <c r="X136">
        <v>1</v>
      </c>
      <c r="Y136">
        <v>0</v>
      </c>
      <c r="Z136">
        <v>0</v>
      </c>
      <c r="AA136">
        <v>0</v>
      </c>
      <c r="AB136">
        <v>0</v>
      </c>
      <c r="AC136">
        <v>2</v>
      </c>
      <c r="AD136">
        <v>1</v>
      </c>
      <c r="AE136">
        <v>3</v>
      </c>
      <c r="AF136">
        <v>3</v>
      </c>
      <c r="AG136">
        <v>2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2</v>
      </c>
      <c r="AP136">
        <v>1</v>
      </c>
      <c r="AQ136">
        <v>0</v>
      </c>
      <c r="AR136">
        <v>4</v>
      </c>
      <c r="AS136">
        <v>7</v>
      </c>
      <c r="AT136">
        <v>9</v>
      </c>
      <c r="AU136">
        <v>18</v>
      </c>
      <c r="AV136">
        <v>1</v>
      </c>
      <c r="AW136">
        <v>2</v>
      </c>
      <c r="AX136">
        <v>3</v>
      </c>
      <c r="AY136">
        <v>5</v>
      </c>
      <c r="AZ136">
        <v>6</v>
      </c>
      <c r="BA136">
        <v>8</v>
      </c>
      <c r="BB136" t="s">
        <v>14</v>
      </c>
      <c r="BC136" t="s">
        <v>15</v>
      </c>
      <c r="BD136" t="s">
        <v>16</v>
      </c>
      <c r="BE136" t="s">
        <v>17</v>
      </c>
      <c r="BF136">
        <v>12</v>
      </c>
      <c r="BG136">
        <v>13</v>
      </c>
      <c r="BH136" t="s">
        <v>12</v>
      </c>
      <c r="BI136" t="s">
        <v>13</v>
      </c>
      <c r="BJ136">
        <v>15</v>
      </c>
      <c r="BK136">
        <v>16</v>
      </c>
      <c r="BL136">
        <v>17</v>
      </c>
      <c r="BM136">
        <v>19</v>
      </c>
      <c r="BN136">
        <v>20</v>
      </c>
      <c r="BO136" t="s">
        <v>18</v>
      </c>
      <c r="BP136" t="s">
        <v>19</v>
      </c>
      <c r="BQ136">
        <v>22</v>
      </c>
      <c r="BR136">
        <v>23</v>
      </c>
      <c r="BS136" t="s">
        <v>20</v>
      </c>
      <c r="BT136" t="s">
        <v>21</v>
      </c>
      <c r="BU136" t="s">
        <v>22</v>
      </c>
      <c r="BV136" t="s">
        <v>5</v>
      </c>
      <c r="BW136" t="s">
        <v>6</v>
      </c>
      <c r="BX136" t="s">
        <v>7</v>
      </c>
      <c r="BY136" t="s">
        <v>8</v>
      </c>
      <c r="BZ136" t="s">
        <v>9</v>
      </c>
      <c r="CA136" t="s">
        <v>10</v>
      </c>
      <c r="CB136" t="s">
        <v>11</v>
      </c>
      <c r="CC136" t="s">
        <v>23</v>
      </c>
      <c r="CD136" t="s">
        <v>24</v>
      </c>
      <c r="CE136" t="s">
        <v>25</v>
      </c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1:101" hidden="1" x14ac:dyDescent="0.25">
      <c r="A137">
        <v>390546463</v>
      </c>
      <c r="B137" s="10"/>
      <c r="C137">
        <v>40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2</v>
      </c>
      <c r="K137">
        <v>1</v>
      </c>
      <c r="L137">
        <v>0</v>
      </c>
      <c r="M137">
        <v>1</v>
      </c>
      <c r="N137">
        <v>1</v>
      </c>
      <c r="O137">
        <v>0</v>
      </c>
      <c r="P137">
        <v>1</v>
      </c>
      <c r="Q137">
        <v>0</v>
      </c>
      <c r="R137">
        <v>1</v>
      </c>
      <c r="S137">
        <v>0</v>
      </c>
      <c r="T137">
        <v>1</v>
      </c>
      <c r="U137">
        <v>0</v>
      </c>
      <c r="V137">
        <v>0</v>
      </c>
      <c r="W137">
        <v>1</v>
      </c>
      <c r="X137">
        <v>1</v>
      </c>
      <c r="Y137">
        <v>1</v>
      </c>
      <c r="Z137">
        <v>1</v>
      </c>
      <c r="AA137">
        <v>0</v>
      </c>
      <c r="AB137">
        <v>0</v>
      </c>
      <c r="AC137">
        <v>1</v>
      </c>
      <c r="AD137">
        <v>1</v>
      </c>
      <c r="AE137">
        <v>3</v>
      </c>
      <c r="AF137">
        <v>3</v>
      </c>
      <c r="AG137">
        <v>2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0</v>
      </c>
      <c r="AN137">
        <v>1</v>
      </c>
      <c r="AO137">
        <v>3</v>
      </c>
      <c r="AP137">
        <v>2</v>
      </c>
      <c r="AQ137">
        <v>1</v>
      </c>
      <c r="AR137">
        <v>4</v>
      </c>
      <c r="AS137">
        <v>7</v>
      </c>
      <c r="AT137">
        <v>9</v>
      </c>
      <c r="AU137">
        <v>18</v>
      </c>
      <c r="AV137">
        <v>1</v>
      </c>
      <c r="AW137">
        <v>2</v>
      </c>
      <c r="AX137">
        <v>3</v>
      </c>
      <c r="AY137">
        <v>5</v>
      </c>
      <c r="AZ137">
        <v>6</v>
      </c>
      <c r="BA137">
        <v>8</v>
      </c>
      <c r="BB137" t="s">
        <v>14</v>
      </c>
      <c r="BC137" t="s">
        <v>15</v>
      </c>
      <c r="BD137" t="s">
        <v>16</v>
      </c>
      <c r="BE137" t="s">
        <v>17</v>
      </c>
      <c r="BF137">
        <v>12</v>
      </c>
      <c r="BG137">
        <v>13</v>
      </c>
      <c r="BH137" t="s">
        <v>12</v>
      </c>
      <c r="BI137" t="s">
        <v>13</v>
      </c>
      <c r="BJ137">
        <v>15</v>
      </c>
      <c r="BK137">
        <v>16</v>
      </c>
      <c r="BL137">
        <v>17</v>
      </c>
      <c r="BM137">
        <v>19</v>
      </c>
      <c r="BN137">
        <v>20</v>
      </c>
      <c r="BO137" t="s">
        <v>18</v>
      </c>
      <c r="BP137" t="s">
        <v>19</v>
      </c>
      <c r="BQ137">
        <v>22</v>
      </c>
      <c r="BR137">
        <v>23</v>
      </c>
      <c r="BS137" t="s">
        <v>20</v>
      </c>
      <c r="BT137" t="s">
        <v>21</v>
      </c>
      <c r="BU137" t="s">
        <v>22</v>
      </c>
      <c r="BV137" t="s">
        <v>5</v>
      </c>
      <c r="BW137" t="s">
        <v>6</v>
      </c>
      <c r="BX137" t="s">
        <v>7</v>
      </c>
      <c r="BY137" t="s">
        <v>8</v>
      </c>
      <c r="BZ137" t="s">
        <v>9</v>
      </c>
      <c r="CA137" t="s">
        <v>10</v>
      </c>
      <c r="CB137" t="s">
        <v>11</v>
      </c>
      <c r="CC137" t="s">
        <v>23</v>
      </c>
      <c r="CD137" t="s">
        <v>24</v>
      </c>
      <c r="CE137" t="s">
        <v>25</v>
      </c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1:101" hidden="1" x14ac:dyDescent="0.25">
      <c r="A138">
        <v>390546631</v>
      </c>
      <c r="B138" s="10"/>
      <c r="C138">
        <v>17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2</v>
      </c>
      <c r="K138">
        <v>1</v>
      </c>
      <c r="L138">
        <v>0</v>
      </c>
      <c r="M138">
        <v>0</v>
      </c>
      <c r="N138">
        <v>1</v>
      </c>
      <c r="O138">
        <v>0</v>
      </c>
      <c r="P138">
        <v>1</v>
      </c>
      <c r="Q138">
        <v>0</v>
      </c>
      <c r="R138">
        <v>0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1</v>
      </c>
      <c r="AA138">
        <v>0</v>
      </c>
      <c r="AB138">
        <v>0</v>
      </c>
      <c r="AC138">
        <v>2</v>
      </c>
      <c r="AD138">
        <v>1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4</v>
      </c>
      <c r="AS138">
        <v>7</v>
      </c>
      <c r="AT138">
        <v>9</v>
      </c>
      <c r="AU138">
        <v>18</v>
      </c>
      <c r="AV138">
        <v>1</v>
      </c>
      <c r="AW138">
        <v>2</v>
      </c>
      <c r="AX138">
        <v>3</v>
      </c>
      <c r="AY138">
        <v>5</v>
      </c>
      <c r="AZ138">
        <v>6</v>
      </c>
      <c r="BA138">
        <v>8</v>
      </c>
      <c r="BB138" t="s">
        <v>14</v>
      </c>
      <c r="BC138" t="s">
        <v>15</v>
      </c>
      <c r="BD138" t="s">
        <v>16</v>
      </c>
      <c r="BE138" t="s">
        <v>17</v>
      </c>
      <c r="BF138">
        <v>12</v>
      </c>
      <c r="BG138">
        <v>13</v>
      </c>
      <c r="BH138" t="s">
        <v>12</v>
      </c>
      <c r="BI138" t="s">
        <v>13</v>
      </c>
      <c r="BJ138">
        <v>15</v>
      </c>
      <c r="BK138">
        <v>16</v>
      </c>
      <c r="BL138">
        <v>17</v>
      </c>
      <c r="BM138">
        <v>19</v>
      </c>
      <c r="BN138">
        <v>20</v>
      </c>
      <c r="BO138" t="s">
        <v>18</v>
      </c>
      <c r="BP138" t="s">
        <v>19</v>
      </c>
      <c r="BQ138">
        <v>22</v>
      </c>
      <c r="BR138">
        <v>23</v>
      </c>
      <c r="BS138" t="s">
        <v>20</v>
      </c>
      <c r="BT138" t="s">
        <v>21</v>
      </c>
      <c r="BU138" t="s">
        <v>22</v>
      </c>
      <c r="BV138" t="s">
        <v>5</v>
      </c>
      <c r="BW138" t="s">
        <v>6</v>
      </c>
      <c r="BX138" t="s">
        <v>7</v>
      </c>
      <c r="BY138" t="s">
        <v>8</v>
      </c>
      <c r="BZ138" t="s">
        <v>9</v>
      </c>
      <c r="CA138" t="s">
        <v>10</v>
      </c>
      <c r="CB138" t="s">
        <v>11</v>
      </c>
      <c r="CC138" t="s">
        <v>23</v>
      </c>
      <c r="CD138" t="s">
        <v>24</v>
      </c>
      <c r="CE138" t="s">
        <v>25</v>
      </c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1:101" hidden="1" x14ac:dyDescent="0.25">
      <c r="A139">
        <v>390546714</v>
      </c>
      <c r="B139" s="10"/>
      <c r="C139">
        <v>19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2</v>
      </c>
      <c r="K139">
        <v>1</v>
      </c>
      <c r="L139">
        <v>0</v>
      </c>
      <c r="M139">
        <v>0</v>
      </c>
      <c r="N139">
        <v>1</v>
      </c>
      <c r="O139">
        <v>1</v>
      </c>
      <c r="P139">
        <v>1</v>
      </c>
      <c r="Q139">
        <v>0</v>
      </c>
      <c r="R139">
        <v>0</v>
      </c>
      <c r="S139">
        <v>1</v>
      </c>
      <c r="T139">
        <v>0</v>
      </c>
      <c r="U139">
        <v>1</v>
      </c>
      <c r="V139">
        <v>0</v>
      </c>
      <c r="W139">
        <v>1</v>
      </c>
      <c r="X139">
        <v>1</v>
      </c>
      <c r="Y139">
        <v>0</v>
      </c>
      <c r="Z139">
        <v>0</v>
      </c>
      <c r="AA139">
        <v>0</v>
      </c>
      <c r="AB139">
        <v>0</v>
      </c>
      <c r="AC139">
        <v>1</v>
      </c>
      <c r="AD139">
        <v>1</v>
      </c>
      <c r="AE139">
        <v>0</v>
      </c>
      <c r="AF139">
        <v>0</v>
      </c>
      <c r="AG139">
        <v>1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4</v>
      </c>
      <c r="AS139">
        <v>7</v>
      </c>
      <c r="AT139">
        <v>9</v>
      </c>
      <c r="AU139">
        <v>18</v>
      </c>
      <c r="AV139">
        <v>1</v>
      </c>
      <c r="AW139">
        <v>2</v>
      </c>
      <c r="AX139">
        <v>3</v>
      </c>
      <c r="AY139">
        <v>5</v>
      </c>
      <c r="AZ139">
        <v>6</v>
      </c>
      <c r="BA139">
        <v>8</v>
      </c>
      <c r="BB139" t="s">
        <v>14</v>
      </c>
      <c r="BC139" t="s">
        <v>15</v>
      </c>
      <c r="BD139" t="s">
        <v>16</v>
      </c>
      <c r="BE139" t="s">
        <v>17</v>
      </c>
      <c r="BF139">
        <v>12</v>
      </c>
      <c r="BG139">
        <v>13</v>
      </c>
      <c r="BH139" t="s">
        <v>12</v>
      </c>
      <c r="BI139" t="s">
        <v>13</v>
      </c>
      <c r="BJ139">
        <v>15</v>
      </c>
      <c r="BK139">
        <v>16</v>
      </c>
      <c r="BL139">
        <v>17</v>
      </c>
      <c r="BM139">
        <v>19</v>
      </c>
      <c r="BN139">
        <v>20</v>
      </c>
      <c r="BO139" t="s">
        <v>18</v>
      </c>
      <c r="BP139" t="s">
        <v>19</v>
      </c>
      <c r="BQ139">
        <v>22</v>
      </c>
      <c r="BR139">
        <v>23</v>
      </c>
      <c r="BS139" t="s">
        <v>20</v>
      </c>
      <c r="BT139" t="s">
        <v>21</v>
      </c>
      <c r="BU139" t="s">
        <v>22</v>
      </c>
      <c r="BV139" t="s">
        <v>5</v>
      </c>
      <c r="BW139" t="s">
        <v>6</v>
      </c>
      <c r="BX139" t="s">
        <v>7</v>
      </c>
      <c r="BY139" t="s">
        <v>8</v>
      </c>
      <c r="BZ139" t="s">
        <v>9</v>
      </c>
      <c r="CA139" t="s">
        <v>10</v>
      </c>
      <c r="CB139" t="s">
        <v>11</v>
      </c>
      <c r="CC139" t="s">
        <v>23</v>
      </c>
      <c r="CD139" t="s">
        <v>24</v>
      </c>
      <c r="CE139" t="s">
        <v>25</v>
      </c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1:101" hidden="1" x14ac:dyDescent="0.25">
      <c r="A140">
        <v>390547911</v>
      </c>
      <c r="B140" s="10"/>
      <c r="C140">
        <v>18</v>
      </c>
      <c r="D140">
        <v>1</v>
      </c>
      <c r="E140">
        <v>0</v>
      </c>
      <c r="F140">
        <v>0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0</v>
      </c>
      <c r="M140">
        <v>0</v>
      </c>
      <c r="N140">
        <v>1</v>
      </c>
      <c r="O140">
        <v>1</v>
      </c>
      <c r="P140">
        <v>1</v>
      </c>
      <c r="Q140">
        <v>0</v>
      </c>
      <c r="R140">
        <v>1</v>
      </c>
      <c r="S140">
        <v>0</v>
      </c>
      <c r="T140">
        <v>1</v>
      </c>
      <c r="U140">
        <v>1</v>
      </c>
      <c r="V140">
        <v>1</v>
      </c>
      <c r="W140">
        <v>1</v>
      </c>
      <c r="X140">
        <v>0</v>
      </c>
      <c r="Y140">
        <v>0</v>
      </c>
      <c r="Z140">
        <v>1</v>
      </c>
      <c r="AA140">
        <v>0</v>
      </c>
      <c r="AB140">
        <v>0</v>
      </c>
      <c r="AC140">
        <v>0</v>
      </c>
      <c r="AD140">
        <v>1</v>
      </c>
      <c r="AE140">
        <v>1</v>
      </c>
      <c r="AF140">
        <v>0</v>
      </c>
      <c r="AG140">
        <v>1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4</v>
      </c>
      <c r="AS140">
        <v>7</v>
      </c>
      <c r="AT140">
        <v>9</v>
      </c>
      <c r="AU140">
        <v>18</v>
      </c>
      <c r="AV140">
        <v>1</v>
      </c>
      <c r="AW140">
        <v>2</v>
      </c>
      <c r="AX140">
        <v>3</v>
      </c>
      <c r="AY140">
        <v>5</v>
      </c>
      <c r="AZ140">
        <v>6</v>
      </c>
      <c r="BA140">
        <v>8</v>
      </c>
      <c r="BB140" t="s">
        <v>14</v>
      </c>
      <c r="BC140" t="s">
        <v>15</v>
      </c>
      <c r="BD140" t="s">
        <v>16</v>
      </c>
      <c r="BE140" t="s">
        <v>17</v>
      </c>
      <c r="BF140">
        <v>12</v>
      </c>
      <c r="BG140">
        <v>13</v>
      </c>
      <c r="BH140" t="s">
        <v>12</v>
      </c>
      <c r="BI140" t="s">
        <v>13</v>
      </c>
      <c r="BJ140">
        <v>15</v>
      </c>
      <c r="BK140">
        <v>16</v>
      </c>
      <c r="BL140">
        <v>17</v>
      </c>
      <c r="BM140">
        <v>19</v>
      </c>
      <c r="BN140">
        <v>20</v>
      </c>
      <c r="BO140" t="s">
        <v>18</v>
      </c>
      <c r="BP140" t="s">
        <v>19</v>
      </c>
      <c r="BQ140">
        <v>22</v>
      </c>
      <c r="BR140">
        <v>23</v>
      </c>
      <c r="BS140" t="s">
        <v>20</v>
      </c>
      <c r="BT140" t="s">
        <v>21</v>
      </c>
      <c r="BU140" t="s">
        <v>22</v>
      </c>
      <c r="BV140" t="s">
        <v>5</v>
      </c>
      <c r="BW140" t="s">
        <v>6</v>
      </c>
      <c r="BX140" t="s">
        <v>7</v>
      </c>
      <c r="BY140" t="s">
        <v>8</v>
      </c>
      <c r="BZ140" t="s">
        <v>9</v>
      </c>
      <c r="CA140" t="s">
        <v>10</v>
      </c>
      <c r="CB140" t="s">
        <v>11</v>
      </c>
      <c r="CC140" t="s">
        <v>23</v>
      </c>
      <c r="CD140" t="s">
        <v>24</v>
      </c>
      <c r="CE140" t="s">
        <v>25</v>
      </c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1:101" hidden="1" x14ac:dyDescent="0.25">
      <c r="A141">
        <v>390550247</v>
      </c>
      <c r="B141" s="10"/>
      <c r="C141">
        <v>20</v>
      </c>
      <c r="D141">
        <v>1</v>
      </c>
      <c r="E141">
        <v>0</v>
      </c>
      <c r="F141">
        <v>0</v>
      </c>
      <c r="G141">
        <v>1</v>
      </c>
      <c r="H141">
        <v>1</v>
      </c>
      <c r="I141">
        <v>1</v>
      </c>
      <c r="J141">
        <v>2</v>
      </c>
      <c r="K141">
        <v>1</v>
      </c>
      <c r="L141">
        <v>0</v>
      </c>
      <c r="M141">
        <v>0</v>
      </c>
      <c r="N141">
        <v>1</v>
      </c>
      <c r="O141">
        <v>0</v>
      </c>
      <c r="P141">
        <v>1</v>
      </c>
      <c r="Q141">
        <v>0</v>
      </c>
      <c r="R141">
        <v>1</v>
      </c>
      <c r="S141">
        <v>0</v>
      </c>
      <c r="T141">
        <v>1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1</v>
      </c>
      <c r="AA141">
        <v>0</v>
      </c>
      <c r="AB141">
        <v>0</v>
      </c>
      <c r="AC141">
        <v>0</v>
      </c>
      <c r="AD141">
        <v>1</v>
      </c>
      <c r="AE141">
        <v>1</v>
      </c>
      <c r="AF141">
        <v>2</v>
      </c>
      <c r="AG141">
        <v>2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4</v>
      </c>
      <c r="AS141">
        <v>7</v>
      </c>
      <c r="AT141">
        <v>9</v>
      </c>
      <c r="AU141">
        <v>18</v>
      </c>
      <c r="AV141">
        <v>1</v>
      </c>
      <c r="AW141">
        <v>2</v>
      </c>
      <c r="AX141">
        <v>3</v>
      </c>
      <c r="AY141">
        <v>5</v>
      </c>
      <c r="AZ141">
        <v>6</v>
      </c>
      <c r="BA141">
        <v>8</v>
      </c>
      <c r="BB141" t="s">
        <v>14</v>
      </c>
      <c r="BC141" t="s">
        <v>15</v>
      </c>
      <c r="BD141" t="s">
        <v>16</v>
      </c>
      <c r="BE141" t="s">
        <v>17</v>
      </c>
      <c r="BF141">
        <v>12</v>
      </c>
      <c r="BG141">
        <v>13</v>
      </c>
      <c r="BH141" t="s">
        <v>12</v>
      </c>
      <c r="BI141" t="s">
        <v>13</v>
      </c>
      <c r="BJ141">
        <v>15</v>
      </c>
      <c r="BK141">
        <v>16</v>
      </c>
      <c r="BL141">
        <v>17</v>
      </c>
      <c r="BM141">
        <v>19</v>
      </c>
      <c r="BN141">
        <v>20</v>
      </c>
      <c r="BO141" t="s">
        <v>18</v>
      </c>
      <c r="BP141" t="s">
        <v>19</v>
      </c>
      <c r="BQ141">
        <v>22</v>
      </c>
      <c r="BR141">
        <v>23</v>
      </c>
      <c r="BS141" t="s">
        <v>20</v>
      </c>
      <c r="BT141" t="s">
        <v>21</v>
      </c>
      <c r="BU141" t="s">
        <v>22</v>
      </c>
      <c r="BV141" t="s">
        <v>5</v>
      </c>
      <c r="BW141" t="s">
        <v>6</v>
      </c>
      <c r="BX141" t="s">
        <v>7</v>
      </c>
      <c r="BY141" t="s">
        <v>8</v>
      </c>
      <c r="BZ141" t="s">
        <v>9</v>
      </c>
      <c r="CA141" t="s">
        <v>10</v>
      </c>
      <c r="CB141" t="s">
        <v>11</v>
      </c>
      <c r="CC141" t="s">
        <v>23</v>
      </c>
      <c r="CD141" t="s">
        <v>24</v>
      </c>
      <c r="CE141" t="s">
        <v>25</v>
      </c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</row>
    <row r="142" spans="1:101" hidden="1" x14ac:dyDescent="0.25">
      <c r="A142">
        <v>390550453</v>
      </c>
      <c r="B142" s="10"/>
      <c r="C142">
        <v>21</v>
      </c>
      <c r="D142">
        <v>1</v>
      </c>
      <c r="E142">
        <v>0</v>
      </c>
      <c r="F142">
        <v>0</v>
      </c>
      <c r="G142">
        <v>1</v>
      </c>
      <c r="H142">
        <v>1</v>
      </c>
      <c r="I142">
        <v>1</v>
      </c>
      <c r="J142">
        <v>2</v>
      </c>
      <c r="K142">
        <v>1</v>
      </c>
      <c r="L142">
        <v>0</v>
      </c>
      <c r="M142">
        <v>0</v>
      </c>
      <c r="N142">
        <v>1</v>
      </c>
      <c r="O142">
        <v>1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</v>
      </c>
      <c r="X142">
        <v>1</v>
      </c>
      <c r="Y142">
        <v>1</v>
      </c>
      <c r="Z142">
        <v>1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1</v>
      </c>
      <c r="AI142">
        <v>1</v>
      </c>
      <c r="AJ142">
        <v>0</v>
      </c>
      <c r="AK142">
        <v>1</v>
      </c>
      <c r="AL142">
        <v>1</v>
      </c>
      <c r="AM142">
        <v>0</v>
      </c>
      <c r="AN142">
        <v>1</v>
      </c>
      <c r="AO142">
        <v>1</v>
      </c>
      <c r="AP142">
        <v>1</v>
      </c>
      <c r="AQ142">
        <v>0</v>
      </c>
      <c r="AR142">
        <v>4</v>
      </c>
      <c r="AS142">
        <v>7</v>
      </c>
      <c r="AT142">
        <v>9</v>
      </c>
      <c r="AU142">
        <v>18</v>
      </c>
      <c r="AV142">
        <v>1</v>
      </c>
      <c r="AW142">
        <v>2</v>
      </c>
      <c r="AX142">
        <v>3</v>
      </c>
      <c r="AY142">
        <v>5</v>
      </c>
      <c r="AZ142">
        <v>6</v>
      </c>
      <c r="BA142">
        <v>8</v>
      </c>
      <c r="BB142" t="s">
        <v>14</v>
      </c>
      <c r="BC142" t="s">
        <v>15</v>
      </c>
      <c r="BD142" t="s">
        <v>16</v>
      </c>
      <c r="BE142" t="s">
        <v>17</v>
      </c>
      <c r="BF142">
        <v>12</v>
      </c>
      <c r="BG142">
        <v>13</v>
      </c>
      <c r="BH142" t="s">
        <v>12</v>
      </c>
      <c r="BI142" t="s">
        <v>13</v>
      </c>
      <c r="BJ142">
        <v>15</v>
      </c>
      <c r="BK142">
        <v>16</v>
      </c>
      <c r="BL142">
        <v>17</v>
      </c>
      <c r="BM142">
        <v>19</v>
      </c>
      <c r="BN142">
        <v>20</v>
      </c>
      <c r="BO142" t="s">
        <v>18</v>
      </c>
      <c r="BP142" t="s">
        <v>19</v>
      </c>
      <c r="BQ142">
        <v>22</v>
      </c>
      <c r="BR142">
        <v>23</v>
      </c>
      <c r="BS142" t="s">
        <v>20</v>
      </c>
      <c r="BT142" t="s">
        <v>21</v>
      </c>
      <c r="BU142" t="s">
        <v>22</v>
      </c>
      <c r="BV142" t="s">
        <v>5</v>
      </c>
      <c r="BW142" t="s">
        <v>6</v>
      </c>
      <c r="BX142" t="s">
        <v>7</v>
      </c>
      <c r="BY142" t="s">
        <v>8</v>
      </c>
      <c r="BZ142" t="s">
        <v>9</v>
      </c>
      <c r="CA142" t="s">
        <v>10</v>
      </c>
      <c r="CB142" t="s">
        <v>11</v>
      </c>
      <c r="CC142" t="s">
        <v>23</v>
      </c>
      <c r="CD142" t="s">
        <v>24</v>
      </c>
      <c r="CE142" t="s">
        <v>25</v>
      </c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1:101" hidden="1" x14ac:dyDescent="0.25">
      <c r="A143">
        <v>390550454</v>
      </c>
      <c r="B143" s="10"/>
      <c r="C143">
        <v>18</v>
      </c>
      <c r="D143">
        <v>1</v>
      </c>
      <c r="E143">
        <v>1</v>
      </c>
      <c r="F143">
        <v>0</v>
      </c>
      <c r="G143">
        <v>1</v>
      </c>
      <c r="H143">
        <v>1</v>
      </c>
      <c r="I143">
        <v>1</v>
      </c>
      <c r="J143">
        <v>1</v>
      </c>
      <c r="K143">
        <v>0</v>
      </c>
      <c r="L143">
        <v>0</v>
      </c>
      <c r="M143">
        <v>0</v>
      </c>
      <c r="N143">
        <v>1</v>
      </c>
      <c r="O143">
        <v>1</v>
      </c>
      <c r="P143">
        <v>1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1</v>
      </c>
      <c r="Y143">
        <v>1</v>
      </c>
      <c r="Z143">
        <v>1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1</v>
      </c>
      <c r="AI143">
        <v>0</v>
      </c>
      <c r="AJ143">
        <v>1</v>
      </c>
      <c r="AK143">
        <v>0</v>
      </c>
      <c r="AL143">
        <v>0</v>
      </c>
      <c r="AM143">
        <v>0</v>
      </c>
      <c r="AN143">
        <v>1</v>
      </c>
      <c r="AO143">
        <v>0</v>
      </c>
      <c r="AP143">
        <v>1</v>
      </c>
      <c r="AQ143">
        <v>0</v>
      </c>
      <c r="AR143">
        <v>4</v>
      </c>
      <c r="AS143">
        <v>7</v>
      </c>
      <c r="AT143">
        <v>9</v>
      </c>
      <c r="AU143">
        <v>18</v>
      </c>
      <c r="AV143">
        <v>1</v>
      </c>
      <c r="AW143">
        <v>2</v>
      </c>
      <c r="AX143">
        <v>3</v>
      </c>
      <c r="AY143">
        <v>5</v>
      </c>
      <c r="AZ143">
        <v>6</v>
      </c>
      <c r="BA143">
        <v>8</v>
      </c>
      <c r="BB143" t="s">
        <v>14</v>
      </c>
      <c r="BC143" t="s">
        <v>15</v>
      </c>
      <c r="BD143" t="s">
        <v>16</v>
      </c>
      <c r="BE143" t="s">
        <v>17</v>
      </c>
      <c r="BF143">
        <v>12</v>
      </c>
      <c r="BG143">
        <v>13</v>
      </c>
      <c r="BH143" t="s">
        <v>12</v>
      </c>
      <c r="BI143" t="s">
        <v>13</v>
      </c>
      <c r="BJ143">
        <v>15</v>
      </c>
      <c r="BK143">
        <v>16</v>
      </c>
      <c r="BL143">
        <v>17</v>
      </c>
      <c r="BM143">
        <v>19</v>
      </c>
      <c r="BN143">
        <v>20</v>
      </c>
      <c r="BO143" t="s">
        <v>18</v>
      </c>
      <c r="BP143" t="s">
        <v>19</v>
      </c>
      <c r="BQ143">
        <v>22</v>
      </c>
      <c r="BR143">
        <v>23</v>
      </c>
      <c r="BS143" t="s">
        <v>20</v>
      </c>
      <c r="BT143" t="s">
        <v>21</v>
      </c>
      <c r="BU143" t="s">
        <v>22</v>
      </c>
      <c r="BV143" t="s">
        <v>5</v>
      </c>
      <c r="BW143" t="s">
        <v>6</v>
      </c>
      <c r="BX143" t="s">
        <v>7</v>
      </c>
      <c r="BY143" t="s">
        <v>8</v>
      </c>
      <c r="BZ143" t="s">
        <v>9</v>
      </c>
      <c r="CA143" t="s">
        <v>10</v>
      </c>
      <c r="CB143" t="s">
        <v>11</v>
      </c>
      <c r="CC143" t="s">
        <v>23</v>
      </c>
      <c r="CD143" t="s">
        <v>24</v>
      </c>
      <c r="CE143" t="s">
        <v>25</v>
      </c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</row>
    <row r="144" spans="1:101" hidden="1" x14ac:dyDescent="0.25">
      <c r="A144">
        <v>390550545</v>
      </c>
      <c r="B144" s="10"/>
      <c r="C144">
        <v>13</v>
      </c>
      <c r="D144">
        <v>1</v>
      </c>
      <c r="E144">
        <v>1</v>
      </c>
      <c r="F144">
        <v>0</v>
      </c>
      <c r="G144">
        <v>0</v>
      </c>
      <c r="H144">
        <v>0</v>
      </c>
      <c r="I144">
        <v>1</v>
      </c>
      <c r="J144">
        <v>2</v>
      </c>
      <c r="K144">
        <v>1</v>
      </c>
      <c r="L144">
        <v>1</v>
      </c>
      <c r="M144">
        <v>1</v>
      </c>
      <c r="N144">
        <v>0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1</v>
      </c>
      <c r="Y144">
        <v>1</v>
      </c>
      <c r="Z144">
        <v>1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4</v>
      </c>
      <c r="AS144">
        <v>7</v>
      </c>
      <c r="AT144">
        <v>9</v>
      </c>
      <c r="AU144">
        <v>18</v>
      </c>
      <c r="AV144">
        <v>1</v>
      </c>
      <c r="AW144">
        <v>2</v>
      </c>
      <c r="AX144">
        <v>3</v>
      </c>
      <c r="AY144">
        <v>5</v>
      </c>
      <c r="AZ144">
        <v>6</v>
      </c>
      <c r="BA144">
        <v>8</v>
      </c>
      <c r="BB144" t="s">
        <v>14</v>
      </c>
      <c r="BC144" t="s">
        <v>15</v>
      </c>
      <c r="BD144" t="s">
        <v>16</v>
      </c>
      <c r="BE144" t="s">
        <v>17</v>
      </c>
      <c r="BF144">
        <v>12</v>
      </c>
      <c r="BG144">
        <v>13</v>
      </c>
      <c r="BH144" t="s">
        <v>12</v>
      </c>
      <c r="BI144" t="s">
        <v>13</v>
      </c>
      <c r="BJ144">
        <v>15</v>
      </c>
      <c r="BK144">
        <v>16</v>
      </c>
      <c r="BL144">
        <v>17</v>
      </c>
      <c r="BM144">
        <v>19</v>
      </c>
      <c r="BN144">
        <v>20</v>
      </c>
      <c r="BO144" t="s">
        <v>18</v>
      </c>
      <c r="BP144" t="s">
        <v>19</v>
      </c>
      <c r="BQ144">
        <v>22</v>
      </c>
      <c r="BR144">
        <v>23</v>
      </c>
      <c r="BS144" t="s">
        <v>20</v>
      </c>
      <c r="BT144" t="s">
        <v>21</v>
      </c>
      <c r="BU144" t="s">
        <v>22</v>
      </c>
      <c r="BV144" t="s">
        <v>5</v>
      </c>
      <c r="BW144" t="s">
        <v>6</v>
      </c>
      <c r="BX144" t="s">
        <v>7</v>
      </c>
      <c r="BY144" t="s">
        <v>8</v>
      </c>
      <c r="BZ144" t="s">
        <v>9</v>
      </c>
      <c r="CA144" t="s">
        <v>10</v>
      </c>
      <c r="CB144" t="s">
        <v>11</v>
      </c>
      <c r="CC144" t="s">
        <v>23</v>
      </c>
      <c r="CD144" t="s">
        <v>24</v>
      </c>
      <c r="CE144" t="s">
        <v>25</v>
      </c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1:101" hidden="1" x14ac:dyDescent="0.25">
      <c r="A145">
        <v>390550701</v>
      </c>
      <c r="B145" s="10"/>
      <c r="C145">
        <v>37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2</v>
      </c>
      <c r="K145">
        <v>1</v>
      </c>
      <c r="L145">
        <v>0</v>
      </c>
      <c r="M145">
        <v>1</v>
      </c>
      <c r="N145">
        <v>1</v>
      </c>
      <c r="O145">
        <v>1</v>
      </c>
      <c r="P145">
        <v>1</v>
      </c>
      <c r="Q145">
        <v>0</v>
      </c>
      <c r="R145">
        <v>1</v>
      </c>
      <c r="S145">
        <v>0</v>
      </c>
      <c r="T145">
        <v>0</v>
      </c>
      <c r="U145">
        <v>0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0</v>
      </c>
      <c r="AB145">
        <v>0</v>
      </c>
      <c r="AC145">
        <v>0</v>
      </c>
      <c r="AD145">
        <v>1</v>
      </c>
      <c r="AE145">
        <v>3</v>
      </c>
      <c r="AF145">
        <v>3</v>
      </c>
      <c r="AG145">
        <v>2</v>
      </c>
      <c r="AH145">
        <v>1</v>
      </c>
      <c r="AI145">
        <v>1</v>
      </c>
      <c r="AJ145">
        <v>1</v>
      </c>
      <c r="AK145">
        <v>1</v>
      </c>
      <c r="AL145">
        <v>0</v>
      </c>
      <c r="AM145">
        <v>0</v>
      </c>
      <c r="AN145">
        <v>1</v>
      </c>
      <c r="AO145">
        <v>2</v>
      </c>
      <c r="AP145">
        <v>1</v>
      </c>
      <c r="AQ145">
        <v>1</v>
      </c>
      <c r="AR145">
        <v>4</v>
      </c>
      <c r="AS145">
        <v>7</v>
      </c>
      <c r="AT145">
        <v>9</v>
      </c>
      <c r="AU145">
        <v>18</v>
      </c>
      <c r="AV145">
        <v>1</v>
      </c>
      <c r="AW145">
        <v>2</v>
      </c>
      <c r="AX145">
        <v>3</v>
      </c>
      <c r="AY145">
        <v>5</v>
      </c>
      <c r="AZ145">
        <v>6</v>
      </c>
      <c r="BA145">
        <v>8</v>
      </c>
      <c r="BB145" t="s">
        <v>14</v>
      </c>
      <c r="BC145" t="s">
        <v>15</v>
      </c>
      <c r="BD145" t="s">
        <v>16</v>
      </c>
      <c r="BE145" t="s">
        <v>17</v>
      </c>
      <c r="BF145">
        <v>12</v>
      </c>
      <c r="BG145">
        <v>13</v>
      </c>
      <c r="BH145" t="s">
        <v>12</v>
      </c>
      <c r="BI145" t="s">
        <v>13</v>
      </c>
      <c r="BJ145">
        <v>15</v>
      </c>
      <c r="BK145">
        <v>16</v>
      </c>
      <c r="BL145">
        <v>17</v>
      </c>
      <c r="BM145">
        <v>19</v>
      </c>
      <c r="BN145">
        <v>20</v>
      </c>
      <c r="BO145" t="s">
        <v>18</v>
      </c>
      <c r="BP145" t="s">
        <v>19</v>
      </c>
      <c r="BQ145">
        <v>22</v>
      </c>
      <c r="BR145">
        <v>23</v>
      </c>
      <c r="BS145" t="s">
        <v>20</v>
      </c>
      <c r="BT145" t="s">
        <v>21</v>
      </c>
      <c r="BU145" t="s">
        <v>22</v>
      </c>
      <c r="BV145" t="s">
        <v>5</v>
      </c>
      <c r="BW145" t="s">
        <v>6</v>
      </c>
      <c r="BX145" t="s">
        <v>7</v>
      </c>
      <c r="BY145" t="s">
        <v>8</v>
      </c>
      <c r="BZ145" t="s">
        <v>9</v>
      </c>
      <c r="CA145" t="s">
        <v>10</v>
      </c>
      <c r="CB145" t="s">
        <v>11</v>
      </c>
      <c r="CC145" t="s">
        <v>23</v>
      </c>
      <c r="CD145" t="s">
        <v>24</v>
      </c>
      <c r="CE145" t="s">
        <v>25</v>
      </c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1:101" hidden="1" x14ac:dyDescent="0.25">
      <c r="A146">
        <v>390550898</v>
      </c>
      <c r="B146" s="10"/>
      <c r="C146">
        <v>35</v>
      </c>
      <c r="D146">
        <v>1</v>
      </c>
      <c r="E146">
        <v>1</v>
      </c>
      <c r="F146">
        <v>0</v>
      </c>
      <c r="G146">
        <v>1</v>
      </c>
      <c r="H146">
        <v>1</v>
      </c>
      <c r="I146">
        <v>1</v>
      </c>
      <c r="J146">
        <v>2</v>
      </c>
      <c r="K146">
        <v>1</v>
      </c>
      <c r="L146">
        <v>0</v>
      </c>
      <c r="M146">
        <v>0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0</v>
      </c>
      <c r="T146">
        <v>1</v>
      </c>
      <c r="U146">
        <v>0</v>
      </c>
      <c r="V146">
        <v>1</v>
      </c>
      <c r="W146">
        <v>0</v>
      </c>
      <c r="X146">
        <v>1</v>
      </c>
      <c r="Y146">
        <v>1</v>
      </c>
      <c r="Z146">
        <v>1</v>
      </c>
      <c r="AA146">
        <v>0</v>
      </c>
      <c r="AB146">
        <v>0</v>
      </c>
      <c r="AC146">
        <v>2</v>
      </c>
      <c r="AD146">
        <v>1</v>
      </c>
      <c r="AE146">
        <v>3</v>
      </c>
      <c r="AF146">
        <v>2</v>
      </c>
      <c r="AG146">
        <v>1</v>
      </c>
      <c r="AH146">
        <v>1</v>
      </c>
      <c r="AI146">
        <v>0</v>
      </c>
      <c r="AJ146">
        <v>1</v>
      </c>
      <c r="AK146">
        <v>1</v>
      </c>
      <c r="AL146">
        <v>1</v>
      </c>
      <c r="AM146">
        <v>0</v>
      </c>
      <c r="AN146">
        <v>1</v>
      </c>
      <c r="AO146">
        <v>2</v>
      </c>
      <c r="AP146">
        <v>1</v>
      </c>
      <c r="AQ146">
        <v>0</v>
      </c>
      <c r="AR146">
        <v>4</v>
      </c>
      <c r="AS146">
        <v>7</v>
      </c>
      <c r="AT146">
        <v>9</v>
      </c>
      <c r="AU146">
        <v>18</v>
      </c>
      <c r="AV146">
        <v>1</v>
      </c>
      <c r="AW146">
        <v>2</v>
      </c>
      <c r="AX146">
        <v>3</v>
      </c>
      <c r="AY146">
        <v>5</v>
      </c>
      <c r="AZ146">
        <v>6</v>
      </c>
      <c r="BA146">
        <v>8</v>
      </c>
      <c r="BB146" t="s">
        <v>14</v>
      </c>
      <c r="BC146" t="s">
        <v>15</v>
      </c>
      <c r="BD146" t="s">
        <v>16</v>
      </c>
      <c r="BE146" t="s">
        <v>17</v>
      </c>
      <c r="BF146">
        <v>12</v>
      </c>
      <c r="BG146">
        <v>13</v>
      </c>
      <c r="BH146" t="s">
        <v>12</v>
      </c>
      <c r="BI146" t="s">
        <v>13</v>
      </c>
      <c r="BJ146">
        <v>15</v>
      </c>
      <c r="BK146">
        <v>16</v>
      </c>
      <c r="BL146">
        <v>17</v>
      </c>
      <c r="BM146">
        <v>19</v>
      </c>
      <c r="BN146">
        <v>20</v>
      </c>
      <c r="BO146" t="s">
        <v>18</v>
      </c>
      <c r="BP146" t="s">
        <v>19</v>
      </c>
      <c r="BQ146">
        <v>22</v>
      </c>
      <c r="BR146">
        <v>23</v>
      </c>
      <c r="BS146" t="s">
        <v>20</v>
      </c>
      <c r="BT146" t="s">
        <v>21</v>
      </c>
      <c r="BU146" t="s">
        <v>22</v>
      </c>
      <c r="BV146" t="s">
        <v>5</v>
      </c>
      <c r="BW146" t="s">
        <v>6</v>
      </c>
      <c r="BX146" t="s">
        <v>7</v>
      </c>
      <c r="BY146" t="s">
        <v>8</v>
      </c>
      <c r="BZ146" t="s">
        <v>9</v>
      </c>
      <c r="CA146" t="s">
        <v>10</v>
      </c>
      <c r="CB146" t="s">
        <v>11</v>
      </c>
      <c r="CC146" t="s">
        <v>23</v>
      </c>
      <c r="CD146" t="s">
        <v>24</v>
      </c>
      <c r="CE146" t="s">
        <v>25</v>
      </c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1:101" hidden="1" x14ac:dyDescent="0.25">
      <c r="A147">
        <v>390552224</v>
      </c>
      <c r="B147" s="10"/>
      <c r="C147">
        <v>8</v>
      </c>
      <c r="D147">
        <v>1</v>
      </c>
      <c r="E147">
        <v>1</v>
      </c>
      <c r="F147">
        <v>1</v>
      </c>
      <c r="G147">
        <v>1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0</v>
      </c>
      <c r="P147">
        <v>1</v>
      </c>
      <c r="Q147">
        <v>0</v>
      </c>
      <c r="R147">
        <v>1</v>
      </c>
      <c r="S147">
        <v>0</v>
      </c>
      <c r="T147">
        <v>0</v>
      </c>
      <c r="U147">
        <v>0</v>
      </c>
      <c r="V147">
        <v>0</v>
      </c>
      <c r="W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4</v>
      </c>
      <c r="AS147">
        <v>7</v>
      </c>
      <c r="AT147">
        <v>9</v>
      </c>
      <c r="AU147">
        <v>18</v>
      </c>
      <c r="AV147">
        <v>1</v>
      </c>
      <c r="AW147">
        <v>2</v>
      </c>
      <c r="AX147">
        <v>3</v>
      </c>
      <c r="AY147">
        <v>5</v>
      </c>
      <c r="AZ147">
        <v>6</v>
      </c>
      <c r="BA147">
        <v>8</v>
      </c>
      <c r="BB147" t="s">
        <v>14</v>
      </c>
      <c r="BC147" t="s">
        <v>15</v>
      </c>
      <c r="BD147" t="s">
        <v>16</v>
      </c>
      <c r="BE147" t="s">
        <v>17</v>
      </c>
      <c r="BF147">
        <v>12</v>
      </c>
      <c r="BG147">
        <v>13</v>
      </c>
      <c r="BH147" t="s">
        <v>12</v>
      </c>
      <c r="BI147" t="s">
        <v>13</v>
      </c>
      <c r="BJ147">
        <v>15</v>
      </c>
      <c r="BK147">
        <v>16</v>
      </c>
      <c r="BL147">
        <v>17</v>
      </c>
      <c r="BM147">
        <v>19</v>
      </c>
      <c r="BN147">
        <v>20</v>
      </c>
      <c r="BO147" t="s">
        <v>18</v>
      </c>
      <c r="BP147" t="s">
        <v>19</v>
      </c>
      <c r="BQ147">
        <v>22</v>
      </c>
      <c r="BR147">
        <v>23</v>
      </c>
      <c r="BS147" t="s">
        <v>20</v>
      </c>
      <c r="BT147" t="s">
        <v>21</v>
      </c>
      <c r="BU147" t="s">
        <v>22</v>
      </c>
      <c r="BV147" t="s">
        <v>5</v>
      </c>
      <c r="BW147" t="s">
        <v>6</v>
      </c>
      <c r="BX147" t="s">
        <v>7</v>
      </c>
      <c r="BY147" t="s">
        <v>8</v>
      </c>
      <c r="BZ147" t="s">
        <v>9</v>
      </c>
      <c r="CA147" t="s">
        <v>10</v>
      </c>
      <c r="CB147" t="s">
        <v>11</v>
      </c>
      <c r="CC147" t="s">
        <v>23</v>
      </c>
      <c r="CD147" t="s">
        <v>24</v>
      </c>
      <c r="CE147" t="s">
        <v>25</v>
      </c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1:101" hidden="1" x14ac:dyDescent="0.25">
      <c r="A148">
        <v>390552411</v>
      </c>
      <c r="B148" s="10"/>
      <c r="C148">
        <v>27</v>
      </c>
      <c r="D148">
        <v>1</v>
      </c>
      <c r="E148">
        <v>1</v>
      </c>
      <c r="F148">
        <v>0</v>
      </c>
      <c r="G148">
        <v>1</v>
      </c>
      <c r="H148">
        <v>1</v>
      </c>
      <c r="I148">
        <v>1</v>
      </c>
      <c r="J148">
        <v>2</v>
      </c>
      <c r="K148">
        <v>1</v>
      </c>
      <c r="L148">
        <v>0</v>
      </c>
      <c r="M148">
        <v>0</v>
      </c>
      <c r="N148">
        <v>1</v>
      </c>
      <c r="O148">
        <v>1</v>
      </c>
      <c r="P148">
        <v>1</v>
      </c>
      <c r="Q148">
        <v>1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0</v>
      </c>
      <c r="AC148">
        <v>0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0</v>
      </c>
      <c r="AK148">
        <v>0</v>
      </c>
      <c r="AL148">
        <v>1</v>
      </c>
      <c r="AM148">
        <v>0</v>
      </c>
      <c r="AN148">
        <v>0</v>
      </c>
      <c r="AO148">
        <v>1</v>
      </c>
      <c r="AP148">
        <v>1</v>
      </c>
      <c r="AQ148">
        <v>0</v>
      </c>
      <c r="AR148">
        <v>4</v>
      </c>
      <c r="AS148">
        <v>7</v>
      </c>
      <c r="AT148">
        <v>9</v>
      </c>
      <c r="AU148">
        <v>18</v>
      </c>
      <c r="AV148">
        <v>1</v>
      </c>
      <c r="AW148">
        <v>2</v>
      </c>
      <c r="AX148">
        <v>3</v>
      </c>
      <c r="AY148">
        <v>5</v>
      </c>
      <c r="AZ148">
        <v>6</v>
      </c>
      <c r="BA148">
        <v>8</v>
      </c>
      <c r="BB148" t="s">
        <v>14</v>
      </c>
      <c r="BC148" t="s">
        <v>15</v>
      </c>
      <c r="BD148" t="s">
        <v>16</v>
      </c>
      <c r="BE148" t="s">
        <v>17</v>
      </c>
      <c r="BF148">
        <v>12</v>
      </c>
      <c r="BG148">
        <v>13</v>
      </c>
      <c r="BH148" t="s">
        <v>12</v>
      </c>
      <c r="BI148" t="s">
        <v>13</v>
      </c>
      <c r="BJ148">
        <v>15</v>
      </c>
      <c r="BK148">
        <v>16</v>
      </c>
      <c r="BL148">
        <v>17</v>
      </c>
      <c r="BM148">
        <v>19</v>
      </c>
      <c r="BN148">
        <v>20</v>
      </c>
      <c r="BO148" t="s">
        <v>18</v>
      </c>
      <c r="BP148" t="s">
        <v>19</v>
      </c>
      <c r="BQ148">
        <v>22</v>
      </c>
      <c r="BR148">
        <v>23</v>
      </c>
      <c r="BS148" t="s">
        <v>20</v>
      </c>
      <c r="BT148" t="s">
        <v>21</v>
      </c>
      <c r="BU148" t="s">
        <v>22</v>
      </c>
      <c r="BV148" t="s">
        <v>5</v>
      </c>
      <c r="BW148" t="s">
        <v>6</v>
      </c>
      <c r="BX148" t="s">
        <v>7</v>
      </c>
      <c r="BY148" t="s">
        <v>8</v>
      </c>
      <c r="BZ148" t="s">
        <v>9</v>
      </c>
      <c r="CA148" t="s">
        <v>10</v>
      </c>
      <c r="CB148" t="s">
        <v>11</v>
      </c>
      <c r="CC148" t="s">
        <v>23</v>
      </c>
      <c r="CD148" t="s">
        <v>24</v>
      </c>
      <c r="CE148" t="s">
        <v>25</v>
      </c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1:101" hidden="1" x14ac:dyDescent="0.25">
      <c r="A149">
        <v>390553531</v>
      </c>
      <c r="B149" s="10"/>
      <c r="C149">
        <v>25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2</v>
      </c>
      <c r="K149">
        <v>1</v>
      </c>
      <c r="L149">
        <v>0</v>
      </c>
      <c r="M149">
        <v>0</v>
      </c>
      <c r="N149">
        <v>1</v>
      </c>
      <c r="O149">
        <v>1</v>
      </c>
      <c r="P149">
        <v>1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1</v>
      </c>
      <c r="W149">
        <v>1</v>
      </c>
      <c r="X149">
        <v>1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1</v>
      </c>
      <c r="AE149">
        <v>3</v>
      </c>
      <c r="AF149">
        <v>2</v>
      </c>
      <c r="AG149">
        <v>2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4</v>
      </c>
      <c r="AS149">
        <v>7</v>
      </c>
      <c r="AT149">
        <v>9</v>
      </c>
      <c r="AU149">
        <v>18</v>
      </c>
      <c r="AV149">
        <v>1</v>
      </c>
      <c r="AW149">
        <v>2</v>
      </c>
      <c r="AX149">
        <v>3</v>
      </c>
      <c r="AY149">
        <v>5</v>
      </c>
      <c r="AZ149">
        <v>6</v>
      </c>
      <c r="BA149">
        <v>8</v>
      </c>
      <c r="BB149" t="s">
        <v>14</v>
      </c>
      <c r="BC149" t="s">
        <v>15</v>
      </c>
      <c r="BD149" t="s">
        <v>16</v>
      </c>
      <c r="BE149" t="s">
        <v>17</v>
      </c>
      <c r="BF149">
        <v>12</v>
      </c>
      <c r="BG149">
        <v>13</v>
      </c>
      <c r="BH149" t="s">
        <v>12</v>
      </c>
      <c r="BI149" t="s">
        <v>13</v>
      </c>
      <c r="BJ149">
        <v>15</v>
      </c>
      <c r="BK149">
        <v>16</v>
      </c>
      <c r="BL149">
        <v>17</v>
      </c>
      <c r="BM149">
        <v>19</v>
      </c>
      <c r="BN149">
        <v>20</v>
      </c>
      <c r="BO149" t="s">
        <v>18</v>
      </c>
      <c r="BP149" t="s">
        <v>19</v>
      </c>
      <c r="BQ149">
        <v>22</v>
      </c>
      <c r="BR149">
        <v>23</v>
      </c>
      <c r="BS149" t="s">
        <v>20</v>
      </c>
      <c r="BT149" t="s">
        <v>21</v>
      </c>
      <c r="BU149" t="s">
        <v>22</v>
      </c>
      <c r="BV149" t="s">
        <v>5</v>
      </c>
      <c r="BW149" t="s">
        <v>6</v>
      </c>
      <c r="BX149" t="s">
        <v>7</v>
      </c>
      <c r="BY149" t="s">
        <v>8</v>
      </c>
      <c r="BZ149" t="s">
        <v>9</v>
      </c>
      <c r="CA149" t="s">
        <v>10</v>
      </c>
      <c r="CB149" t="s">
        <v>11</v>
      </c>
      <c r="CC149" t="s">
        <v>23</v>
      </c>
      <c r="CD149" t="s">
        <v>24</v>
      </c>
      <c r="CE149" t="s">
        <v>25</v>
      </c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1:101" hidden="1" x14ac:dyDescent="0.25">
      <c r="A150">
        <v>390553681</v>
      </c>
      <c r="B150" s="10"/>
      <c r="C150">
        <v>39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2</v>
      </c>
      <c r="K150">
        <v>1</v>
      </c>
      <c r="L150">
        <v>0</v>
      </c>
      <c r="M150">
        <v>1</v>
      </c>
      <c r="N150">
        <v>1</v>
      </c>
      <c r="O150">
        <v>0</v>
      </c>
      <c r="P150">
        <v>1</v>
      </c>
      <c r="Q150">
        <v>0</v>
      </c>
      <c r="R150">
        <v>1</v>
      </c>
      <c r="S150">
        <v>0</v>
      </c>
      <c r="T150">
        <v>1</v>
      </c>
      <c r="U150">
        <v>0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0</v>
      </c>
      <c r="AB150">
        <v>0</v>
      </c>
      <c r="AC150">
        <v>1</v>
      </c>
      <c r="AD150">
        <v>1</v>
      </c>
      <c r="AE150">
        <v>3</v>
      </c>
      <c r="AF150">
        <v>2</v>
      </c>
      <c r="AG150">
        <v>2</v>
      </c>
      <c r="AH150">
        <v>1</v>
      </c>
      <c r="AI150">
        <v>1</v>
      </c>
      <c r="AJ150">
        <v>1</v>
      </c>
      <c r="AK150">
        <v>1</v>
      </c>
      <c r="AL150">
        <v>0</v>
      </c>
      <c r="AM150">
        <v>1</v>
      </c>
      <c r="AN150">
        <v>1</v>
      </c>
      <c r="AO150">
        <v>2</v>
      </c>
      <c r="AP150">
        <v>2</v>
      </c>
      <c r="AQ150">
        <v>1</v>
      </c>
      <c r="AR150">
        <v>4</v>
      </c>
      <c r="AS150">
        <v>7</v>
      </c>
      <c r="AT150">
        <v>9</v>
      </c>
      <c r="AU150">
        <v>18</v>
      </c>
      <c r="AV150">
        <v>1</v>
      </c>
      <c r="AW150">
        <v>2</v>
      </c>
      <c r="AX150">
        <v>3</v>
      </c>
      <c r="AY150">
        <v>5</v>
      </c>
      <c r="AZ150">
        <v>6</v>
      </c>
      <c r="BA150">
        <v>8</v>
      </c>
      <c r="BB150" t="s">
        <v>14</v>
      </c>
      <c r="BC150" t="s">
        <v>15</v>
      </c>
      <c r="BD150" t="s">
        <v>16</v>
      </c>
      <c r="BE150" t="s">
        <v>17</v>
      </c>
      <c r="BF150">
        <v>12</v>
      </c>
      <c r="BG150">
        <v>13</v>
      </c>
      <c r="BH150" t="s">
        <v>12</v>
      </c>
      <c r="BI150" t="s">
        <v>13</v>
      </c>
      <c r="BJ150">
        <v>15</v>
      </c>
      <c r="BK150">
        <v>16</v>
      </c>
      <c r="BL150">
        <v>17</v>
      </c>
      <c r="BM150">
        <v>19</v>
      </c>
      <c r="BN150">
        <v>20</v>
      </c>
      <c r="BO150" t="s">
        <v>18</v>
      </c>
      <c r="BP150" t="s">
        <v>19</v>
      </c>
      <c r="BQ150">
        <v>22</v>
      </c>
      <c r="BR150">
        <v>23</v>
      </c>
      <c r="BS150" t="s">
        <v>20</v>
      </c>
      <c r="BT150" t="s">
        <v>21</v>
      </c>
      <c r="BU150" t="s">
        <v>22</v>
      </c>
      <c r="BV150" t="s">
        <v>5</v>
      </c>
      <c r="BW150" t="s">
        <v>6</v>
      </c>
      <c r="BX150" t="s">
        <v>7</v>
      </c>
      <c r="BY150" t="s">
        <v>8</v>
      </c>
      <c r="BZ150" t="s">
        <v>9</v>
      </c>
      <c r="CA150" t="s">
        <v>10</v>
      </c>
      <c r="CB150" t="s">
        <v>11</v>
      </c>
      <c r="CC150" t="s">
        <v>23</v>
      </c>
      <c r="CD150" t="s">
        <v>24</v>
      </c>
      <c r="CE150" t="s">
        <v>25</v>
      </c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1:101" hidden="1" x14ac:dyDescent="0.25">
      <c r="A151">
        <v>390553825</v>
      </c>
      <c r="B151" s="10"/>
      <c r="C151">
        <v>44</v>
      </c>
      <c r="D151">
        <v>1</v>
      </c>
      <c r="E151">
        <v>1</v>
      </c>
      <c r="F151">
        <v>0</v>
      </c>
      <c r="G151">
        <v>1</v>
      </c>
      <c r="H151">
        <v>1</v>
      </c>
      <c r="I151">
        <v>1</v>
      </c>
      <c r="J151">
        <v>2</v>
      </c>
      <c r="K151">
        <v>1</v>
      </c>
      <c r="L151">
        <v>0</v>
      </c>
      <c r="M151">
        <v>0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0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0</v>
      </c>
      <c r="AB151">
        <v>0</v>
      </c>
      <c r="AC151">
        <v>2</v>
      </c>
      <c r="AD151">
        <v>1</v>
      </c>
      <c r="AE151">
        <v>3</v>
      </c>
      <c r="AF151">
        <v>3</v>
      </c>
      <c r="AG151">
        <v>2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3</v>
      </c>
      <c r="AP151">
        <v>2</v>
      </c>
      <c r="AQ151">
        <v>1</v>
      </c>
      <c r="AR151">
        <v>4</v>
      </c>
      <c r="AS151">
        <v>7</v>
      </c>
      <c r="AT151">
        <v>9</v>
      </c>
      <c r="AU151">
        <v>18</v>
      </c>
      <c r="AV151">
        <v>1</v>
      </c>
      <c r="AW151">
        <v>2</v>
      </c>
      <c r="AX151">
        <v>3</v>
      </c>
      <c r="AY151">
        <v>5</v>
      </c>
      <c r="AZ151">
        <v>6</v>
      </c>
      <c r="BA151">
        <v>8</v>
      </c>
      <c r="BB151" t="s">
        <v>14</v>
      </c>
      <c r="BC151" t="s">
        <v>15</v>
      </c>
      <c r="BD151" t="s">
        <v>16</v>
      </c>
      <c r="BE151" t="s">
        <v>17</v>
      </c>
      <c r="BF151">
        <v>12</v>
      </c>
      <c r="BG151">
        <v>13</v>
      </c>
      <c r="BH151" t="s">
        <v>12</v>
      </c>
      <c r="BI151" t="s">
        <v>13</v>
      </c>
      <c r="BJ151">
        <v>15</v>
      </c>
      <c r="BK151">
        <v>16</v>
      </c>
      <c r="BL151">
        <v>17</v>
      </c>
      <c r="BM151">
        <v>19</v>
      </c>
      <c r="BN151">
        <v>20</v>
      </c>
      <c r="BO151" t="s">
        <v>18</v>
      </c>
      <c r="BP151" t="s">
        <v>19</v>
      </c>
      <c r="BQ151">
        <v>22</v>
      </c>
      <c r="BR151">
        <v>23</v>
      </c>
      <c r="BS151" t="s">
        <v>20</v>
      </c>
      <c r="BT151" t="s">
        <v>21</v>
      </c>
      <c r="BU151" t="s">
        <v>22</v>
      </c>
      <c r="BV151" t="s">
        <v>5</v>
      </c>
      <c r="BW151" t="s">
        <v>6</v>
      </c>
      <c r="BX151" t="s">
        <v>7</v>
      </c>
      <c r="BY151" t="s">
        <v>8</v>
      </c>
      <c r="BZ151" t="s">
        <v>9</v>
      </c>
      <c r="CA151" t="s">
        <v>10</v>
      </c>
      <c r="CB151" t="s">
        <v>11</v>
      </c>
      <c r="CC151" t="s">
        <v>23</v>
      </c>
      <c r="CD151" t="s">
        <v>24</v>
      </c>
      <c r="CE151" t="s">
        <v>25</v>
      </c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1:101" hidden="1" x14ac:dyDescent="0.25">
      <c r="A152">
        <v>390553832</v>
      </c>
      <c r="B152" s="10"/>
      <c r="C152">
        <v>37</v>
      </c>
      <c r="D152">
        <v>1</v>
      </c>
      <c r="E152">
        <v>1</v>
      </c>
      <c r="F152">
        <v>0</v>
      </c>
      <c r="G152">
        <v>1</v>
      </c>
      <c r="H152">
        <v>1</v>
      </c>
      <c r="I152">
        <v>1</v>
      </c>
      <c r="J152">
        <v>2</v>
      </c>
      <c r="K152">
        <v>1</v>
      </c>
      <c r="L152">
        <v>0</v>
      </c>
      <c r="M152">
        <v>0</v>
      </c>
      <c r="N152">
        <v>1</v>
      </c>
      <c r="O152">
        <v>0</v>
      </c>
      <c r="P152">
        <v>1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0</v>
      </c>
      <c r="AB152">
        <v>0</v>
      </c>
      <c r="AC152">
        <v>2</v>
      </c>
      <c r="AD152">
        <v>1</v>
      </c>
      <c r="AE152">
        <v>2</v>
      </c>
      <c r="AF152">
        <v>2</v>
      </c>
      <c r="AG152">
        <v>2</v>
      </c>
      <c r="AH152">
        <v>1</v>
      </c>
      <c r="AI152">
        <v>1</v>
      </c>
      <c r="AJ152">
        <v>1</v>
      </c>
      <c r="AK152">
        <v>0</v>
      </c>
      <c r="AL152">
        <v>1</v>
      </c>
      <c r="AM152">
        <v>1</v>
      </c>
      <c r="AN152">
        <v>1</v>
      </c>
      <c r="AO152">
        <v>2</v>
      </c>
      <c r="AP152">
        <v>2</v>
      </c>
      <c r="AQ152">
        <v>1</v>
      </c>
      <c r="AR152">
        <v>4</v>
      </c>
      <c r="AS152">
        <v>7</v>
      </c>
      <c r="AT152">
        <v>9</v>
      </c>
      <c r="AU152">
        <v>18</v>
      </c>
      <c r="AV152">
        <v>1</v>
      </c>
      <c r="AW152">
        <v>2</v>
      </c>
      <c r="AX152">
        <v>3</v>
      </c>
      <c r="AY152">
        <v>5</v>
      </c>
      <c r="AZ152">
        <v>6</v>
      </c>
      <c r="BA152">
        <v>8</v>
      </c>
      <c r="BB152" t="s">
        <v>14</v>
      </c>
      <c r="BC152" t="s">
        <v>15</v>
      </c>
      <c r="BD152" t="s">
        <v>16</v>
      </c>
      <c r="BE152" t="s">
        <v>17</v>
      </c>
      <c r="BF152">
        <v>12</v>
      </c>
      <c r="BG152">
        <v>13</v>
      </c>
      <c r="BH152" t="s">
        <v>12</v>
      </c>
      <c r="BI152" t="s">
        <v>13</v>
      </c>
      <c r="BJ152">
        <v>15</v>
      </c>
      <c r="BK152">
        <v>16</v>
      </c>
      <c r="BL152">
        <v>17</v>
      </c>
      <c r="BM152">
        <v>19</v>
      </c>
      <c r="BN152">
        <v>20</v>
      </c>
      <c r="BO152" t="s">
        <v>18</v>
      </c>
      <c r="BP152" t="s">
        <v>19</v>
      </c>
      <c r="BQ152">
        <v>22</v>
      </c>
      <c r="BR152">
        <v>23</v>
      </c>
      <c r="BS152" t="s">
        <v>20</v>
      </c>
      <c r="BT152" t="s">
        <v>21</v>
      </c>
      <c r="BU152" t="s">
        <v>22</v>
      </c>
      <c r="BV152" t="s">
        <v>5</v>
      </c>
      <c r="BW152" t="s">
        <v>6</v>
      </c>
      <c r="BX152" t="s">
        <v>7</v>
      </c>
      <c r="BY152" t="s">
        <v>8</v>
      </c>
      <c r="BZ152" t="s">
        <v>9</v>
      </c>
      <c r="CA152" t="s">
        <v>10</v>
      </c>
      <c r="CB152" t="s">
        <v>11</v>
      </c>
      <c r="CC152" t="s">
        <v>23</v>
      </c>
      <c r="CD152" t="s">
        <v>24</v>
      </c>
      <c r="CE152" t="s">
        <v>25</v>
      </c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1:101" hidden="1" x14ac:dyDescent="0.25">
      <c r="A153">
        <v>390554911</v>
      </c>
      <c r="B153" s="10"/>
      <c r="C153">
        <v>4</v>
      </c>
      <c r="D153">
        <v>0</v>
      </c>
      <c r="E153">
        <v>0</v>
      </c>
      <c r="F153">
        <v>0</v>
      </c>
      <c r="G153">
        <v>1</v>
      </c>
      <c r="H153">
        <v>0</v>
      </c>
      <c r="I153">
        <v>0</v>
      </c>
      <c r="J153">
        <v>0</v>
      </c>
      <c r="K153">
        <v>1</v>
      </c>
      <c r="L153">
        <v>0</v>
      </c>
      <c r="M153">
        <v>0</v>
      </c>
      <c r="N153">
        <v>1</v>
      </c>
      <c r="O153">
        <v>0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4</v>
      </c>
      <c r="AS153">
        <v>7</v>
      </c>
      <c r="AT153">
        <v>9</v>
      </c>
      <c r="AU153">
        <v>18</v>
      </c>
      <c r="AV153">
        <v>1</v>
      </c>
      <c r="AW153">
        <v>2</v>
      </c>
      <c r="AX153">
        <v>3</v>
      </c>
      <c r="AY153">
        <v>5</v>
      </c>
      <c r="AZ153">
        <v>6</v>
      </c>
      <c r="BA153">
        <v>8</v>
      </c>
      <c r="BB153" t="s">
        <v>14</v>
      </c>
      <c r="BC153" t="s">
        <v>15</v>
      </c>
      <c r="BD153" t="s">
        <v>16</v>
      </c>
      <c r="BE153" t="s">
        <v>17</v>
      </c>
      <c r="BF153">
        <v>12</v>
      </c>
      <c r="BG153">
        <v>13</v>
      </c>
      <c r="BH153" t="s">
        <v>12</v>
      </c>
      <c r="BI153" t="s">
        <v>13</v>
      </c>
      <c r="BJ153">
        <v>15</v>
      </c>
      <c r="BK153">
        <v>16</v>
      </c>
      <c r="BL153">
        <v>17</v>
      </c>
      <c r="BM153">
        <v>19</v>
      </c>
      <c r="BN153">
        <v>20</v>
      </c>
      <c r="BO153" t="s">
        <v>18</v>
      </c>
      <c r="BP153" t="s">
        <v>19</v>
      </c>
      <c r="BQ153">
        <v>22</v>
      </c>
      <c r="BR153">
        <v>23</v>
      </c>
      <c r="BS153" t="s">
        <v>20</v>
      </c>
      <c r="BT153" t="s">
        <v>21</v>
      </c>
      <c r="BU153" t="s">
        <v>22</v>
      </c>
      <c r="BV153" t="s">
        <v>5</v>
      </c>
      <c r="BW153" t="s">
        <v>6</v>
      </c>
      <c r="BX153" t="s">
        <v>7</v>
      </c>
      <c r="BY153" t="s">
        <v>8</v>
      </c>
      <c r="BZ153" t="s">
        <v>9</v>
      </c>
      <c r="CA153" t="s">
        <v>10</v>
      </c>
      <c r="CB153" t="s">
        <v>11</v>
      </c>
      <c r="CC153" t="s">
        <v>23</v>
      </c>
      <c r="CD153" t="s">
        <v>24</v>
      </c>
      <c r="CE153" t="s">
        <v>25</v>
      </c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1:101" hidden="1" x14ac:dyDescent="0.25">
      <c r="A154">
        <v>390555007</v>
      </c>
      <c r="B154" s="10"/>
      <c r="C154">
        <v>22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2</v>
      </c>
      <c r="K154">
        <v>0</v>
      </c>
      <c r="L154">
        <v>0</v>
      </c>
      <c r="M154">
        <v>0</v>
      </c>
      <c r="N154">
        <v>1</v>
      </c>
      <c r="O154">
        <v>0</v>
      </c>
      <c r="P154">
        <v>1</v>
      </c>
      <c r="Q154">
        <v>0</v>
      </c>
      <c r="R154">
        <v>0</v>
      </c>
      <c r="S154">
        <v>0</v>
      </c>
      <c r="T154">
        <v>1</v>
      </c>
      <c r="U154">
        <v>1</v>
      </c>
      <c r="V154">
        <v>0</v>
      </c>
      <c r="W154">
        <v>0</v>
      </c>
      <c r="X154">
        <v>0</v>
      </c>
      <c r="Y154">
        <v>1</v>
      </c>
      <c r="Z154">
        <v>1</v>
      </c>
      <c r="AA154">
        <v>0</v>
      </c>
      <c r="AB154">
        <v>0</v>
      </c>
      <c r="AC154">
        <v>1</v>
      </c>
      <c r="AD154">
        <v>1</v>
      </c>
      <c r="AE154">
        <v>3</v>
      </c>
      <c r="AF154">
        <v>1</v>
      </c>
      <c r="AG154">
        <v>2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4</v>
      </c>
      <c r="AS154">
        <v>7</v>
      </c>
      <c r="AT154">
        <v>9</v>
      </c>
      <c r="AU154">
        <v>18</v>
      </c>
      <c r="AV154">
        <v>1</v>
      </c>
      <c r="AW154">
        <v>2</v>
      </c>
      <c r="AX154">
        <v>3</v>
      </c>
      <c r="AY154">
        <v>5</v>
      </c>
      <c r="AZ154">
        <v>6</v>
      </c>
      <c r="BA154">
        <v>8</v>
      </c>
      <c r="BB154" t="s">
        <v>14</v>
      </c>
      <c r="BC154" t="s">
        <v>15</v>
      </c>
      <c r="BD154" t="s">
        <v>16</v>
      </c>
      <c r="BE154" t="s">
        <v>17</v>
      </c>
      <c r="BF154">
        <v>12</v>
      </c>
      <c r="BG154">
        <v>13</v>
      </c>
      <c r="BH154" t="s">
        <v>12</v>
      </c>
      <c r="BI154" t="s">
        <v>13</v>
      </c>
      <c r="BJ154">
        <v>15</v>
      </c>
      <c r="BK154">
        <v>16</v>
      </c>
      <c r="BL154">
        <v>17</v>
      </c>
      <c r="BM154">
        <v>19</v>
      </c>
      <c r="BN154">
        <v>20</v>
      </c>
      <c r="BO154" t="s">
        <v>18</v>
      </c>
      <c r="BP154" t="s">
        <v>19</v>
      </c>
      <c r="BQ154">
        <v>22</v>
      </c>
      <c r="BR154">
        <v>23</v>
      </c>
      <c r="BS154" t="s">
        <v>20</v>
      </c>
      <c r="BT154" t="s">
        <v>21</v>
      </c>
      <c r="BU154" t="s">
        <v>22</v>
      </c>
      <c r="BV154" t="s">
        <v>5</v>
      </c>
      <c r="BW154" t="s">
        <v>6</v>
      </c>
      <c r="BX154" t="s">
        <v>7</v>
      </c>
      <c r="BY154" t="s">
        <v>8</v>
      </c>
      <c r="BZ154" t="s">
        <v>9</v>
      </c>
      <c r="CA154" t="s">
        <v>10</v>
      </c>
      <c r="CB154" t="s">
        <v>11</v>
      </c>
      <c r="CC154" t="s">
        <v>23</v>
      </c>
      <c r="CD154" t="s">
        <v>24</v>
      </c>
      <c r="CE154" t="s">
        <v>25</v>
      </c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1:101" hidden="1" x14ac:dyDescent="0.25">
      <c r="A155">
        <v>390555058</v>
      </c>
      <c r="B155" s="10"/>
      <c r="C155">
        <v>32</v>
      </c>
      <c r="D155">
        <v>1</v>
      </c>
      <c r="E155">
        <v>1</v>
      </c>
      <c r="F155">
        <v>1</v>
      </c>
      <c r="G155">
        <v>0</v>
      </c>
      <c r="H155">
        <v>1</v>
      </c>
      <c r="I155">
        <v>1</v>
      </c>
      <c r="J155">
        <v>2</v>
      </c>
      <c r="K155">
        <v>1</v>
      </c>
      <c r="L155">
        <v>0</v>
      </c>
      <c r="M155">
        <v>0</v>
      </c>
      <c r="N155">
        <v>1</v>
      </c>
      <c r="O155">
        <v>1</v>
      </c>
      <c r="P155">
        <v>1</v>
      </c>
      <c r="Q155">
        <v>0</v>
      </c>
      <c r="R155">
        <v>1</v>
      </c>
      <c r="S155">
        <v>0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0</v>
      </c>
      <c r="AB155">
        <v>0</v>
      </c>
      <c r="AC155">
        <v>1</v>
      </c>
      <c r="AD155">
        <v>1</v>
      </c>
      <c r="AE155">
        <v>2</v>
      </c>
      <c r="AF155">
        <v>2</v>
      </c>
      <c r="AG155">
        <v>2</v>
      </c>
      <c r="AH155">
        <v>1</v>
      </c>
      <c r="AI155">
        <v>0</v>
      </c>
      <c r="AJ155">
        <v>0</v>
      </c>
      <c r="AK155">
        <v>1</v>
      </c>
      <c r="AL155">
        <v>0</v>
      </c>
      <c r="AM155">
        <v>0</v>
      </c>
      <c r="AN155">
        <v>1</v>
      </c>
      <c r="AO155">
        <v>0</v>
      </c>
      <c r="AP155">
        <v>1</v>
      </c>
      <c r="AQ155">
        <v>1</v>
      </c>
      <c r="AR155">
        <v>4</v>
      </c>
      <c r="AS155">
        <v>7</v>
      </c>
      <c r="AT155">
        <v>9</v>
      </c>
      <c r="AU155">
        <v>18</v>
      </c>
      <c r="AV155">
        <v>1</v>
      </c>
      <c r="AW155">
        <v>2</v>
      </c>
      <c r="AX155">
        <v>3</v>
      </c>
      <c r="AY155">
        <v>5</v>
      </c>
      <c r="AZ155">
        <v>6</v>
      </c>
      <c r="BA155">
        <v>8</v>
      </c>
      <c r="BB155" t="s">
        <v>14</v>
      </c>
      <c r="BC155" t="s">
        <v>15</v>
      </c>
      <c r="BD155" t="s">
        <v>16</v>
      </c>
      <c r="BE155" t="s">
        <v>17</v>
      </c>
      <c r="BF155">
        <v>12</v>
      </c>
      <c r="BG155">
        <v>13</v>
      </c>
      <c r="BH155" t="s">
        <v>12</v>
      </c>
      <c r="BI155" t="s">
        <v>13</v>
      </c>
      <c r="BJ155">
        <v>15</v>
      </c>
      <c r="BK155">
        <v>16</v>
      </c>
      <c r="BL155">
        <v>17</v>
      </c>
      <c r="BM155">
        <v>19</v>
      </c>
      <c r="BN155">
        <v>20</v>
      </c>
      <c r="BO155" t="s">
        <v>18</v>
      </c>
      <c r="BP155" t="s">
        <v>19</v>
      </c>
      <c r="BQ155">
        <v>22</v>
      </c>
      <c r="BR155">
        <v>23</v>
      </c>
      <c r="BS155" t="s">
        <v>20</v>
      </c>
      <c r="BT155" t="s">
        <v>21</v>
      </c>
      <c r="BU155" t="s">
        <v>22</v>
      </c>
      <c r="BV155" t="s">
        <v>5</v>
      </c>
      <c r="BW155" t="s">
        <v>6</v>
      </c>
      <c r="BX155" t="s">
        <v>7</v>
      </c>
      <c r="BY155" t="s">
        <v>8</v>
      </c>
      <c r="BZ155" t="s">
        <v>9</v>
      </c>
      <c r="CA155" t="s">
        <v>10</v>
      </c>
      <c r="CB155" t="s">
        <v>11</v>
      </c>
      <c r="CC155" t="s">
        <v>23</v>
      </c>
      <c r="CD155" t="s">
        <v>24</v>
      </c>
      <c r="CE155" t="s">
        <v>25</v>
      </c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</row>
    <row r="156" spans="1:101" hidden="1" x14ac:dyDescent="0.25">
      <c r="A156">
        <v>390555109</v>
      </c>
      <c r="B156" s="10"/>
      <c r="C156">
        <v>21</v>
      </c>
      <c r="D156">
        <v>1</v>
      </c>
      <c r="E156">
        <v>1</v>
      </c>
      <c r="F156">
        <v>1</v>
      </c>
      <c r="G156">
        <v>1</v>
      </c>
      <c r="H156">
        <v>0</v>
      </c>
      <c r="I156">
        <v>1</v>
      </c>
      <c r="J156">
        <v>2</v>
      </c>
      <c r="K156">
        <v>1</v>
      </c>
      <c r="L156">
        <v>0</v>
      </c>
      <c r="M156">
        <v>0</v>
      </c>
      <c r="N156">
        <v>1</v>
      </c>
      <c r="O156">
        <v>1</v>
      </c>
      <c r="P156">
        <v>0</v>
      </c>
      <c r="Q156">
        <v>0</v>
      </c>
      <c r="R156">
        <v>1</v>
      </c>
      <c r="S156">
        <v>0</v>
      </c>
      <c r="T156">
        <v>0</v>
      </c>
      <c r="U156">
        <v>0</v>
      </c>
      <c r="V156">
        <v>1</v>
      </c>
      <c r="W156">
        <v>1</v>
      </c>
      <c r="X156">
        <v>1</v>
      </c>
      <c r="Y156">
        <v>1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2</v>
      </c>
      <c r="AF156">
        <v>3</v>
      </c>
      <c r="AG156">
        <v>1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4</v>
      </c>
      <c r="AS156">
        <v>7</v>
      </c>
      <c r="AT156">
        <v>9</v>
      </c>
      <c r="AU156">
        <v>18</v>
      </c>
      <c r="AV156">
        <v>1</v>
      </c>
      <c r="AW156">
        <v>2</v>
      </c>
      <c r="AX156">
        <v>3</v>
      </c>
      <c r="AY156">
        <v>5</v>
      </c>
      <c r="AZ156">
        <v>6</v>
      </c>
      <c r="BA156">
        <v>8</v>
      </c>
      <c r="BB156" t="s">
        <v>14</v>
      </c>
      <c r="BC156" t="s">
        <v>15</v>
      </c>
      <c r="BD156" t="s">
        <v>16</v>
      </c>
      <c r="BE156" t="s">
        <v>17</v>
      </c>
      <c r="BF156">
        <v>12</v>
      </c>
      <c r="BG156">
        <v>13</v>
      </c>
      <c r="BH156" t="s">
        <v>12</v>
      </c>
      <c r="BI156" t="s">
        <v>13</v>
      </c>
      <c r="BJ156">
        <v>15</v>
      </c>
      <c r="BK156">
        <v>16</v>
      </c>
      <c r="BL156">
        <v>17</v>
      </c>
      <c r="BM156">
        <v>19</v>
      </c>
      <c r="BN156">
        <v>20</v>
      </c>
      <c r="BO156" t="s">
        <v>18</v>
      </c>
      <c r="BP156" t="s">
        <v>19</v>
      </c>
      <c r="BQ156">
        <v>22</v>
      </c>
      <c r="BR156">
        <v>23</v>
      </c>
      <c r="BS156" t="s">
        <v>20</v>
      </c>
      <c r="BT156" t="s">
        <v>21</v>
      </c>
      <c r="BU156" t="s">
        <v>22</v>
      </c>
      <c r="BV156" t="s">
        <v>5</v>
      </c>
      <c r="BW156" t="s">
        <v>6</v>
      </c>
      <c r="BX156" t="s">
        <v>7</v>
      </c>
      <c r="BY156" t="s">
        <v>8</v>
      </c>
      <c r="BZ156" t="s">
        <v>9</v>
      </c>
      <c r="CA156" t="s">
        <v>10</v>
      </c>
      <c r="CB156" t="s">
        <v>11</v>
      </c>
      <c r="CC156" t="s">
        <v>23</v>
      </c>
      <c r="CD156" t="s">
        <v>24</v>
      </c>
      <c r="CE156" t="s">
        <v>25</v>
      </c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1:101" hidden="1" x14ac:dyDescent="0.25">
      <c r="A157">
        <v>390555204</v>
      </c>
      <c r="B157" s="10"/>
      <c r="C157">
        <v>31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2</v>
      </c>
      <c r="K157">
        <v>1</v>
      </c>
      <c r="L157">
        <v>0</v>
      </c>
      <c r="M157">
        <v>0</v>
      </c>
      <c r="N157">
        <v>1</v>
      </c>
      <c r="O157">
        <v>0</v>
      </c>
      <c r="P157">
        <v>1</v>
      </c>
      <c r="Q157">
        <v>2</v>
      </c>
      <c r="R157">
        <v>1</v>
      </c>
      <c r="S157">
        <v>0</v>
      </c>
      <c r="T157">
        <v>1</v>
      </c>
      <c r="U157">
        <v>1</v>
      </c>
      <c r="V157">
        <v>1</v>
      </c>
      <c r="W157">
        <v>1</v>
      </c>
      <c r="X157">
        <v>0</v>
      </c>
      <c r="Y157">
        <v>1</v>
      </c>
      <c r="Z157">
        <v>0</v>
      </c>
      <c r="AA157">
        <v>0</v>
      </c>
      <c r="AB157">
        <v>0</v>
      </c>
      <c r="AC157">
        <v>1</v>
      </c>
      <c r="AD157">
        <v>1</v>
      </c>
      <c r="AE157">
        <v>0</v>
      </c>
      <c r="AF157">
        <v>0</v>
      </c>
      <c r="AG157">
        <v>0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4</v>
      </c>
      <c r="AS157">
        <v>7</v>
      </c>
      <c r="AT157">
        <v>9</v>
      </c>
      <c r="AU157">
        <v>18</v>
      </c>
      <c r="AV157">
        <v>1</v>
      </c>
      <c r="AW157">
        <v>2</v>
      </c>
      <c r="AX157">
        <v>3</v>
      </c>
      <c r="AY157">
        <v>5</v>
      </c>
      <c r="AZ157">
        <v>6</v>
      </c>
      <c r="BA157">
        <v>8</v>
      </c>
      <c r="BB157" t="s">
        <v>14</v>
      </c>
      <c r="BC157" t="s">
        <v>15</v>
      </c>
      <c r="BD157" t="s">
        <v>16</v>
      </c>
      <c r="BE157" t="s">
        <v>17</v>
      </c>
      <c r="BF157">
        <v>12</v>
      </c>
      <c r="BG157">
        <v>13</v>
      </c>
      <c r="BH157" t="s">
        <v>12</v>
      </c>
      <c r="BI157" t="s">
        <v>13</v>
      </c>
      <c r="BJ157">
        <v>15</v>
      </c>
      <c r="BK157">
        <v>16</v>
      </c>
      <c r="BL157">
        <v>17</v>
      </c>
      <c r="BM157">
        <v>19</v>
      </c>
      <c r="BN157">
        <v>20</v>
      </c>
      <c r="BO157" t="s">
        <v>18</v>
      </c>
      <c r="BP157" t="s">
        <v>19</v>
      </c>
      <c r="BQ157">
        <v>22</v>
      </c>
      <c r="BR157">
        <v>23</v>
      </c>
      <c r="BS157" t="s">
        <v>20</v>
      </c>
      <c r="BT157" t="s">
        <v>21</v>
      </c>
      <c r="BU157" t="s">
        <v>22</v>
      </c>
      <c r="BV157" t="s">
        <v>5</v>
      </c>
      <c r="BW157" t="s">
        <v>6</v>
      </c>
      <c r="BX157" t="s">
        <v>7</v>
      </c>
      <c r="BY157" t="s">
        <v>8</v>
      </c>
      <c r="BZ157" t="s">
        <v>9</v>
      </c>
      <c r="CA157" t="s">
        <v>10</v>
      </c>
      <c r="CB157" t="s">
        <v>11</v>
      </c>
      <c r="CC157" t="s">
        <v>23</v>
      </c>
      <c r="CD157" t="s">
        <v>24</v>
      </c>
      <c r="CE157" t="s">
        <v>25</v>
      </c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1:101" hidden="1" x14ac:dyDescent="0.25">
      <c r="A158">
        <v>390556836</v>
      </c>
      <c r="B158" s="10"/>
      <c r="C158">
        <v>37</v>
      </c>
      <c r="D158">
        <v>0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2</v>
      </c>
      <c r="K158">
        <v>1</v>
      </c>
      <c r="L158">
        <v>0</v>
      </c>
      <c r="M158">
        <v>0</v>
      </c>
      <c r="N158">
        <v>1</v>
      </c>
      <c r="O158">
        <v>1</v>
      </c>
      <c r="P158">
        <v>1</v>
      </c>
      <c r="Q158">
        <v>0</v>
      </c>
      <c r="R158">
        <v>0</v>
      </c>
      <c r="S158">
        <v>0</v>
      </c>
      <c r="T158">
        <v>1</v>
      </c>
      <c r="U158">
        <v>0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0</v>
      </c>
      <c r="AB158">
        <v>0</v>
      </c>
      <c r="AC158">
        <v>0</v>
      </c>
      <c r="AD158">
        <v>1</v>
      </c>
      <c r="AE158">
        <v>3</v>
      </c>
      <c r="AF158">
        <v>3</v>
      </c>
      <c r="AG158">
        <v>2</v>
      </c>
      <c r="AH158">
        <v>1</v>
      </c>
      <c r="AI158">
        <v>1</v>
      </c>
      <c r="AJ158">
        <v>0</v>
      </c>
      <c r="AK158">
        <v>1</v>
      </c>
      <c r="AL158">
        <v>1</v>
      </c>
      <c r="AM158">
        <v>0</v>
      </c>
      <c r="AN158">
        <v>1</v>
      </c>
      <c r="AO158">
        <v>3</v>
      </c>
      <c r="AP158">
        <v>2</v>
      </c>
      <c r="AQ158">
        <v>1</v>
      </c>
      <c r="AR158">
        <v>4</v>
      </c>
      <c r="AS158">
        <v>7</v>
      </c>
      <c r="AT158">
        <v>9</v>
      </c>
      <c r="AU158">
        <v>18</v>
      </c>
      <c r="AV158">
        <v>1</v>
      </c>
      <c r="AW158">
        <v>2</v>
      </c>
      <c r="AX158">
        <v>3</v>
      </c>
      <c r="AY158">
        <v>5</v>
      </c>
      <c r="AZ158">
        <v>6</v>
      </c>
      <c r="BA158">
        <v>8</v>
      </c>
      <c r="BB158" t="s">
        <v>14</v>
      </c>
      <c r="BC158" t="s">
        <v>15</v>
      </c>
      <c r="BD158" t="s">
        <v>16</v>
      </c>
      <c r="BE158" t="s">
        <v>17</v>
      </c>
      <c r="BF158">
        <v>12</v>
      </c>
      <c r="BG158">
        <v>13</v>
      </c>
      <c r="BH158" t="s">
        <v>12</v>
      </c>
      <c r="BI158" t="s">
        <v>13</v>
      </c>
      <c r="BJ158">
        <v>15</v>
      </c>
      <c r="BK158">
        <v>16</v>
      </c>
      <c r="BL158">
        <v>17</v>
      </c>
      <c r="BM158">
        <v>19</v>
      </c>
      <c r="BN158">
        <v>20</v>
      </c>
      <c r="BO158" t="s">
        <v>18</v>
      </c>
      <c r="BP158" t="s">
        <v>19</v>
      </c>
      <c r="BQ158">
        <v>22</v>
      </c>
      <c r="BR158">
        <v>23</v>
      </c>
      <c r="BS158" t="s">
        <v>20</v>
      </c>
      <c r="BT158" t="s">
        <v>21</v>
      </c>
      <c r="BU158" t="s">
        <v>22</v>
      </c>
      <c r="BV158" t="s">
        <v>5</v>
      </c>
      <c r="BW158" t="s">
        <v>6</v>
      </c>
      <c r="BX158" t="s">
        <v>7</v>
      </c>
      <c r="BY158" t="s">
        <v>8</v>
      </c>
      <c r="BZ158" t="s">
        <v>9</v>
      </c>
      <c r="CA158" t="s">
        <v>10</v>
      </c>
      <c r="CB158" t="s">
        <v>11</v>
      </c>
      <c r="CC158" t="s">
        <v>23</v>
      </c>
      <c r="CD158" t="s">
        <v>24</v>
      </c>
      <c r="CE158" t="s">
        <v>25</v>
      </c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</row>
    <row r="159" spans="1:101" hidden="1" x14ac:dyDescent="0.25">
      <c r="A159">
        <v>390557068</v>
      </c>
      <c r="B159" s="10"/>
      <c r="C159">
        <v>22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0</v>
      </c>
      <c r="M159">
        <v>0</v>
      </c>
      <c r="N159">
        <v>1</v>
      </c>
      <c r="O159">
        <v>0</v>
      </c>
      <c r="P159">
        <v>1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1</v>
      </c>
      <c r="X159">
        <v>1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>
        <v>1</v>
      </c>
      <c r="AG159">
        <v>1</v>
      </c>
      <c r="AH159">
        <v>1</v>
      </c>
      <c r="AI159">
        <v>1</v>
      </c>
      <c r="AJ159">
        <v>0</v>
      </c>
      <c r="AK159">
        <v>1</v>
      </c>
      <c r="AL159">
        <v>1</v>
      </c>
      <c r="AM159">
        <v>0</v>
      </c>
      <c r="AN159">
        <v>1</v>
      </c>
      <c r="AO159">
        <v>0</v>
      </c>
      <c r="AP159">
        <v>1</v>
      </c>
      <c r="AQ159">
        <v>1</v>
      </c>
      <c r="AR159">
        <v>4</v>
      </c>
      <c r="AS159">
        <v>7</v>
      </c>
      <c r="AT159">
        <v>9</v>
      </c>
      <c r="AU159">
        <v>18</v>
      </c>
      <c r="AV159">
        <v>1</v>
      </c>
      <c r="AW159">
        <v>2</v>
      </c>
      <c r="AX159">
        <v>3</v>
      </c>
      <c r="AY159">
        <v>5</v>
      </c>
      <c r="AZ159">
        <v>6</v>
      </c>
      <c r="BA159">
        <v>8</v>
      </c>
      <c r="BB159" t="s">
        <v>14</v>
      </c>
      <c r="BC159" t="s">
        <v>15</v>
      </c>
      <c r="BD159" t="s">
        <v>16</v>
      </c>
      <c r="BE159" t="s">
        <v>17</v>
      </c>
      <c r="BF159">
        <v>12</v>
      </c>
      <c r="BG159">
        <v>13</v>
      </c>
      <c r="BH159" t="s">
        <v>12</v>
      </c>
      <c r="BI159" t="s">
        <v>13</v>
      </c>
      <c r="BJ159">
        <v>15</v>
      </c>
      <c r="BK159">
        <v>16</v>
      </c>
      <c r="BL159">
        <v>17</v>
      </c>
      <c r="BM159">
        <v>19</v>
      </c>
      <c r="BN159">
        <v>20</v>
      </c>
      <c r="BO159" t="s">
        <v>18</v>
      </c>
      <c r="BP159" t="s">
        <v>19</v>
      </c>
      <c r="BQ159">
        <v>22</v>
      </c>
      <c r="BR159">
        <v>23</v>
      </c>
      <c r="BS159" t="s">
        <v>20</v>
      </c>
      <c r="BT159" t="s">
        <v>21</v>
      </c>
      <c r="BU159" t="s">
        <v>22</v>
      </c>
      <c r="BV159" t="s">
        <v>5</v>
      </c>
      <c r="BW159" t="s">
        <v>6</v>
      </c>
      <c r="BX159" t="s">
        <v>7</v>
      </c>
      <c r="BY159" t="s">
        <v>8</v>
      </c>
      <c r="BZ159" t="s">
        <v>9</v>
      </c>
      <c r="CA159" t="s">
        <v>10</v>
      </c>
      <c r="CB159" t="s">
        <v>11</v>
      </c>
      <c r="CC159" t="s">
        <v>23</v>
      </c>
      <c r="CD159" t="s">
        <v>24</v>
      </c>
      <c r="CE159" t="s">
        <v>25</v>
      </c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1:101" hidden="1" x14ac:dyDescent="0.25">
      <c r="A160">
        <v>390557316</v>
      </c>
      <c r="B160" s="10"/>
      <c r="C160">
        <v>41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2</v>
      </c>
      <c r="K160">
        <v>1</v>
      </c>
      <c r="L160">
        <v>1</v>
      </c>
      <c r="M160">
        <v>0</v>
      </c>
      <c r="N160">
        <v>1</v>
      </c>
      <c r="O160">
        <v>1</v>
      </c>
      <c r="P160">
        <v>1</v>
      </c>
      <c r="Q160">
        <v>0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0</v>
      </c>
      <c r="AB160">
        <v>0</v>
      </c>
      <c r="AC160">
        <v>0</v>
      </c>
      <c r="AD160">
        <v>1</v>
      </c>
      <c r="AE160">
        <v>3</v>
      </c>
      <c r="AF160">
        <v>3</v>
      </c>
      <c r="AG160">
        <v>2</v>
      </c>
      <c r="AH160">
        <v>1</v>
      </c>
      <c r="AI160">
        <v>1</v>
      </c>
      <c r="AJ160">
        <v>1</v>
      </c>
      <c r="AK160">
        <v>0</v>
      </c>
      <c r="AL160">
        <v>1</v>
      </c>
      <c r="AM160">
        <v>1</v>
      </c>
      <c r="AN160">
        <v>1</v>
      </c>
      <c r="AO160">
        <v>1</v>
      </c>
      <c r="AP160">
        <v>2</v>
      </c>
      <c r="AQ160">
        <v>1</v>
      </c>
      <c r="AR160">
        <v>4</v>
      </c>
      <c r="AS160">
        <v>7</v>
      </c>
      <c r="AT160">
        <v>9</v>
      </c>
      <c r="AU160">
        <v>18</v>
      </c>
      <c r="AV160">
        <v>1</v>
      </c>
      <c r="AW160">
        <v>2</v>
      </c>
      <c r="AX160">
        <v>3</v>
      </c>
      <c r="AY160">
        <v>5</v>
      </c>
      <c r="AZ160">
        <v>6</v>
      </c>
      <c r="BA160">
        <v>8</v>
      </c>
      <c r="BB160" t="s">
        <v>14</v>
      </c>
      <c r="BC160" t="s">
        <v>15</v>
      </c>
      <c r="BD160" t="s">
        <v>16</v>
      </c>
      <c r="BE160" t="s">
        <v>17</v>
      </c>
      <c r="BF160">
        <v>12</v>
      </c>
      <c r="BG160">
        <v>13</v>
      </c>
      <c r="BH160" t="s">
        <v>12</v>
      </c>
      <c r="BI160" t="s">
        <v>13</v>
      </c>
      <c r="BJ160">
        <v>15</v>
      </c>
      <c r="BK160">
        <v>16</v>
      </c>
      <c r="BL160">
        <v>17</v>
      </c>
      <c r="BM160">
        <v>19</v>
      </c>
      <c r="BN160">
        <v>20</v>
      </c>
      <c r="BO160" t="s">
        <v>18</v>
      </c>
      <c r="BP160" t="s">
        <v>19</v>
      </c>
      <c r="BQ160">
        <v>22</v>
      </c>
      <c r="BR160">
        <v>23</v>
      </c>
      <c r="BS160" t="s">
        <v>20</v>
      </c>
      <c r="BT160" t="s">
        <v>21</v>
      </c>
      <c r="BU160" t="s">
        <v>22</v>
      </c>
      <c r="BV160" t="s">
        <v>5</v>
      </c>
      <c r="BW160" t="s">
        <v>6</v>
      </c>
      <c r="BX160" t="s">
        <v>7</v>
      </c>
      <c r="BY160" t="s">
        <v>8</v>
      </c>
      <c r="BZ160" t="s">
        <v>9</v>
      </c>
      <c r="CA160" t="s">
        <v>10</v>
      </c>
      <c r="CB160" t="s">
        <v>11</v>
      </c>
      <c r="CC160" t="s">
        <v>23</v>
      </c>
      <c r="CD160" t="s">
        <v>24</v>
      </c>
      <c r="CE160" t="s">
        <v>25</v>
      </c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1:101" hidden="1" x14ac:dyDescent="0.25">
      <c r="A161">
        <v>390557473</v>
      </c>
      <c r="B161" s="10"/>
      <c r="C161">
        <v>35</v>
      </c>
      <c r="D161">
        <v>1</v>
      </c>
      <c r="E161">
        <v>1</v>
      </c>
      <c r="F161">
        <v>1</v>
      </c>
      <c r="G161">
        <v>1</v>
      </c>
      <c r="H161">
        <v>1</v>
      </c>
      <c r="I161">
        <v>1</v>
      </c>
      <c r="J161">
        <v>2</v>
      </c>
      <c r="K161">
        <v>1</v>
      </c>
      <c r="L161">
        <v>0</v>
      </c>
      <c r="M161">
        <v>0</v>
      </c>
      <c r="N161">
        <v>1</v>
      </c>
      <c r="O161">
        <v>0</v>
      </c>
      <c r="P161">
        <v>1</v>
      </c>
      <c r="Q161">
        <v>2</v>
      </c>
      <c r="R161">
        <v>0</v>
      </c>
      <c r="S161">
        <v>0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0</v>
      </c>
      <c r="AB161">
        <v>0</v>
      </c>
      <c r="AC161">
        <v>2</v>
      </c>
      <c r="AD161">
        <v>1</v>
      </c>
      <c r="AE161">
        <v>0</v>
      </c>
      <c r="AF161">
        <v>1</v>
      </c>
      <c r="AG161">
        <v>1</v>
      </c>
      <c r="AH161">
        <v>1</v>
      </c>
      <c r="AI161">
        <v>1</v>
      </c>
      <c r="AJ161">
        <v>1</v>
      </c>
      <c r="AK161">
        <v>0</v>
      </c>
      <c r="AL161">
        <v>0</v>
      </c>
      <c r="AM161">
        <v>1</v>
      </c>
      <c r="AN161">
        <v>1</v>
      </c>
      <c r="AO161">
        <v>2</v>
      </c>
      <c r="AP161">
        <v>2</v>
      </c>
      <c r="AQ161">
        <v>1</v>
      </c>
      <c r="AR161">
        <v>4</v>
      </c>
      <c r="AS161">
        <v>7</v>
      </c>
      <c r="AT161">
        <v>9</v>
      </c>
      <c r="AU161">
        <v>18</v>
      </c>
      <c r="AV161">
        <v>1</v>
      </c>
      <c r="AW161">
        <v>2</v>
      </c>
      <c r="AX161">
        <v>3</v>
      </c>
      <c r="AY161">
        <v>5</v>
      </c>
      <c r="AZ161">
        <v>6</v>
      </c>
      <c r="BA161">
        <v>8</v>
      </c>
      <c r="BB161" t="s">
        <v>14</v>
      </c>
      <c r="BC161" t="s">
        <v>15</v>
      </c>
      <c r="BD161" t="s">
        <v>16</v>
      </c>
      <c r="BE161" t="s">
        <v>17</v>
      </c>
      <c r="BF161">
        <v>12</v>
      </c>
      <c r="BG161">
        <v>13</v>
      </c>
      <c r="BH161" t="s">
        <v>12</v>
      </c>
      <c r="BI161" t="s">
        <v>13</v>
      </c>
      <c r="BJ161">
        <v>15</v>
      </c>
      <c r="BK161">
        <v>16</v>
      </c>
      <c r="BL161">
        <v>17</v>
      </c>
      <c r="BM161">
        <v>19</v>
      </c>
      <c r="BN161">
        <v>20</v>
      </c>
      <c r="BO161" t="s">
        <v>18</v>
      </c>
      <c r="BP161" t="s">
        <v>19</v>
      </c>
      <c r="BQ161">
        <v>22</v>
      </c>
      <c r="BR161">
        <v>23</v>
      </c>
      <c r="BS161" t="s">
        <v>20</v>
      </c>
      <c r="BT161" t="s">
        <v>21</v>
      </c>
      <c r="BU161" t="s">
        <v>22</v>
      </c>
      <c r="BV161" t="s">
        <v>5</v>
      </c>
      <c r="BW161" t="s">
        <v>6</v>
      </c>
      <c r="BX161" t="s">
        <v>7</v>
      </c>
      <c r="BY161" t="s">
        <v>8</v>
      </c>
      <c r="BZ161" t="s">
        <v>9</v>
      </c>
      <c r="CA161" t="s">
        <v>10</v>
      </c>
      <c r="CB161" t="s">
        <v>11</v>
      </c>
      <c r="CC161" t="s">
        <v>23</v>
      </c>
      <c r="CD161" t="s">
        <v>24</v>
      </c>
      <c r="CE161" t="s">
        <v>25</v>
      </c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1:101" hidden="1" x14ac:dyDescent="0.25">
      <c r="A162">
        <v>390557500</v>
      </c>
      <c r="B162" s="10"/>
      <c r="C162">
        <v>18</v>
      </c>
      <c r="D162">
        <v>1</v>
      </c>
      <c r="E162">
        <v>1</v>
      </c>
      <c r="F162">
        <v>0</v>
      </c>
      <c r="G162">
        <v>0</v>
      </c>
      <c r="H162">
        <v>1</v>
      </c>
      <c r="I162">
        <v>1</v>
      </c>
      <c r="J162">
        <v>2</v>
      </c>
      <c r="K162">
        <v>1</v>
      </c>
      <c r="L162">
        <v>0</v>
      </c>
      <c r="M162">
        <v>0</v>
      </c>
      <c r="N162">
        <v>1</v>
      </c>
      <c r="O162">
        <v>1</v>
      </c>
      <c r="P162">
        <v>0</v>
      </c>
      <c r="Q162">
        <v>0</v>
      </c>
      <c r="R162">
        <v>1</v>
      </c>
      <c r="S162">
        <v>0</v>
      </c>
      <c r="T162">
        <v>0</v>
      </c>
      <c r="U162">
        <v>0</v>
      </c>
      <c r="V162">
        <v>1</v>
      </c>
      <c r="W162">
        <v>1</v>
      </c>
      <c r="X162">
        <v>1</v>
      </c>
      <c r="Y162">
        <v>1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>
        <v>2</v>
      </c>
      <c r="AG162">
        <v>1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4</v>
      </c>
      <c r="AS162">
        <v>7</v>
      </c>
      <c r="AT162">
        <v>9</v>
      </c>
      <c r="AU162">
        <v>18</v>
      </c>
      <c r="AV162">
        <v>1</v>
      </c>
      <c r="AW162">
        <v>2</v>
      </c>
      <c r="AX162">
        <v>3</v>
      </c>
      <c r="AY162">
        <v>5</v>
      </c>
      <c r="AZ162">
        <v>6</v>
      </c>
      <c r="BA162">
        <v>8</v>
      </c>
      <c r="BB162" t="s">
        <v>14</v>
      </c>
      <c r="BC162" t="s">
        <v>15</v>
      </c>
      <c r="BD162" t="s">
        <v>16</v>
      </c>
      <c r="BE162" t="s">
        <v>17</v>
      </c>
      <c r="BF162">
        <v>12</v>
      </c>
      <c r="BG162">
        <v>13</v>
      </c>
      <c r="BH162" t="s">
        <v>12</v>
      </c>
      <c r="BI162" t="s">
        <v>13</v>
      </c>
      <c r="BJ162">
        <v>15</v>
      </c>
      <c r="BK162">
        <v>16</v>
      </c>
      <c r="BL162">
        <v>17</v>
      </c>
      <c r="BM162">
        <v>19</v>
      </c>
      <c r="BN162">
        <v>20</v>
      </c>
      <c r="BO162" t="s">
        <v>18</v>
      </c>
      <c r="BP162" t="s">
        <v>19</v>
      </c>
      <c r="BQ162">
        <v>22</v>
      </c>
      <c r="BR162">
        <v>23</v>
      </c>
      <c r="BS162" t="s">
        <v>20</v>
      </c>
      <c r="BT162" t="s">
        <v>21</v>
      </c>
      <c r="BU162" t="s">
        <v>22</v>
      </c>
      <c r="BV162" t="s">
        <v>5</v>
      </c>
      <c r="BW162" t="s">
        <v>6</v>
      </c>
      <c r="BX162" t="s">
        <v>7</v>
      </c>
      <c r="BY162" t="s">
        <v>8</v>
      </c>
      <c r="BZ162" t="s">
        <v>9</v>
      </c>
      <c r="CA162" t="s">
        <v>10</v>
      </c>
      <c r="CB162" t="s">
        <v>11</v>
      </c>
      <c r="CC162" t="s">
        <v>23</v>
      </c>
      <c r="CD162" t="s">
        <v>24</v>
      </c>
      <c r="CE162" t="s">
        <v>25</v>
      </c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</row>
    <row r="163" spans="1:101" hidden="1" x14ac:dyDescent="0.25">
      <c r="A163">
        <v>390558843</v>
      </c>
      <c r="B163" s="10"/>
      <c r="C163">
        <v>22</v>
      </c>
      <c r="D163">
        <v>1</v>
      </c>
      <c r="E163">
        <v>1</v>
      </c>
      <c r="F163">
        <v>0</v>
      </c>
      <c r="G163">
        <v>1</v>
      </c>
      <c r="H163">
        <v>1</v>
      </c>
      <c r="I163">
        <v>1</v>
      </c>
      <c r="J163">
        <v>2</v>
      </c>
      <c r="K163">
        <v>1</v>
      </c>
      <c r="L163">
        <v>1</v>
      </c>
      <c r="M163">
        <v>0</v>
      </c>
      <c r="N163">
        <v>1</v>
      </c>
      <c r="O163">
        <v>1</v>
      </c>
      <c r="P163">
        <v>1</v>
      </c>
      <c r="Q163">
        <v>0</v>
      </c>
      <c r="R163">
        <v>1</v>
      </c>
      <c r="S163">
        <v>0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1</v>
      </c>
      <c r="AG163">
        <v>1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4</v>
      </c>
      <c r="AS163">
        <v>7</v>
      </c>
      <c r="AT163">
        <v>9</v>
      </c>
      <c r="AU163">
        <v>18</v>
      </c>
      <c r="AV163">
        <v>1</v>
      </c>
      <c r="AW163">
        <v>2</v>
      </c>
      <c r="AX163">
        <v>3</v>
      </c>
      <c r="AY163">
        <v>5</v>
      </c>
      <c r="AZ163">
        <v>6</v>
      </c>
      <c r="BA163">
        <v>8</v>
      </c>
      <c r="BB163" t="s">
        <v>14</v>
      </c>
      <c r="BC163" t="s">
        <v>15</v>
      </c>
      <c r="BD163" t="s">
        <v>16</v>
      </c>
      <c r="BE163" t="s">
        <v>17</v>
      </c>
      <c r="BF163">
        <v>12</v>
      </c>
      <c r="BG163">
        <v>13</v>
      </c>
      <c r="BH163" t="s">
        <v>12</v>
      </c>
      <c r="BI163" t="s">
        <v>13</v>
      </c>
      <c r="BJ163">
        <v>15</v>
      </c>
      <c r="BK163">
        <v>16</v>
      </c>
      <c r="BL163">
        <v>17</v>
      </c>
      <c r="BM163">
        <v>19</v>
      </c>
      <c r="BN163">
        <v>20</v>
      </c>
      <c r="BO163" t="s">
        <v>18</v>
      </c>
      <c r="BP163" t="s">
        <v>19</v>
      </c>
      <c r="BQ163">
        <v>22</v>
      </c>
      <c r="BR163">
        <v>23</v>
      </c>
      <c r="BS163" t="s">
        <v>20</v>
      </c>
      <c r="BT163" t="s">
        <v>21</v>
      </c>
      <c r="BU163" t="s">
        <v>22</v>
      </c>
      <c r="BV163" t="s">
        <v>5</v>
      </c>
      <c r="BW163" t="s">
        <v>6</v>
      </c>
      <c r="BX163" t="s">
        <v>7</v>
      </c>
      <c r="BY163" t="s">
        <v>8</v>
      </c>
      <c r="BZ163" t="s">
        <v>9</v>
      </c>
      <c r="CA163" t="s">
        <v>10</v>
      </c>
      <c r="CB163" t="s">
        <v>11</v>
      </c>
      <c r="CC163" t="s">
        <v>23</v>
      </c>
      <c r="CD163" t="s">
        <v>24</v>
      </c>
      <c r="CE163" t="s">
        <v>25</v>
      </c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1:101" hidden="1" x14ac:dyDescent="0.25">
      <c r="A164">
        <v>390558975</v>
      </c>
      <c r="B164" s="10"/>
      <c r="C164">
        <v>21</v>
      </c>
      <c r="D164">
        <v>1</v>
      </c>
      <c r="E164">
        <v>1</v>
      </c>
      <c r="F164">
        <v>1</v>
      </c>
      <c r="G164">
        <v>1</v>
      </c>
      <c r="H164">
        <v>1</v>
      </c>
      <c r="I164">
        <v>1</v>
      </c>
      <c r="J164">
        <v>2</v>
      </c>
      <c r="K164">
        <v>0</v>
      </c>
      <c r="L164">
        <v>0</v>
      </c>
      <c r="M164">
        <v>0</v>
      </c>
      <c r="N164">
        <v>1</v>
      </c>
      <c r="O164">
        <v>0</v>
      </c>
      <c r="P164">
        <v>1</v>
      </c>
      <c r="Q164">
        <v>0</v>
      </c>
      <c r="R164">
        <v>0</v>
      </c>
      <c r="S164">
        <v>0</v>
      </c>
      <c r="T164">
        <v>1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</v>
      </c>
      <c r="AA164">
        <v>0</v>
      </c>
      <c r="AB164">
        <v>0</v>
      </c>
      <c r="AC164">
        <v>1</v>
      </c>
      <c r="AD164">
        <v>1</v>
      </c>
      <c r="AE164">
        <v>0</v>
      </c>
      <c r="AF164">
        <v>0</v>
      </c>
      <c r="AG164">
        <v>0</v>
      </c>
      <c r="AH164">
        <v>1</v>
      </c>
      <c r="AI164">
        <v>1</v>
      </c>
      <c r="AJ164">
        <v>0</v>
      </c>
      <c r="AK164">
        <v>1</v>
      </c>
      <c r="AL164">
        <v>0</v>
      </c>
      <c r="AM164">
        <v>1</v>
      </c>
      <c r="AN164">
        <v>1</v>
      </c>
      <c r="AO164">
        <v>0</v>
      </c>
      <c r="AP164">
        <v>1</v>
      </c>
      <c r="AQ164">
        <v>1</v>
      </c>
      <c r="AR164">
        <v>4</v>
      </c>
      <c r="AS164">
        <v>7</v>
      </c>
      <c r="AT164">
        <v>9</v>
      </c>
      <c r="AU164">
        <v>18</v>
      </c>
      <c r="AV164">
        <v>1</v>
      </c>
      <c r="AW164">
        <v>2</v>
      </c>
      <c r="AX164">
        <v>3</v>
      </c>
      <c r="AY164">
        <v>5</v>
      </c>
      <c r="AZ164">
        <v>6</v>
      </c>
      <c r="BA164">
        <v>8</v>
      </c>
      <c r="BB164" t="s">
        <v>14</v>
      </c>
      <c r="BC164" t="s">
        <v>15</v>
      </c>
      <c r="BD164" t="s">
        <v>16</v>
      </c>
      <c r="BE164" t="s">
        <v>17</v>
      </c>
      <c r="BF164">
        <v>12</v>
      </c>
      <c r="BG164">
        <v>13</v>
      </c>
      <c r="BH164" t="s">
        <v>12</v>
      </c>
      <c r="BI164" t="s">
        <v>13</v>
      </c>
      <c r="BJ164">
        <v>15</v>
      </c>
      <c r="BK164">
        <v>16</v>
      </c>
      <c r="BL164">
        <v>17</v>
      </c>
      <c r="BM164">
        <v>19</v>
      </c>
      <c r="BN164">
        <v>20</v>
      </c>
      <c r="BO164" t="s">
        <v>18</v>
      </c>
      <c r="BP164" t="s">
        <v>19</v>
      </c>
      <c r="BQ164">
        <v>22</v>
      </c>
      <c r="BR164">
        <v>23</v>
      </c>
      <c r="BS164" t="s">
        <v>20</v>
      </c>
      <c r="BT164" t="s">
        <v>21</v>
      </c>
      <c r="BU164" t="s">
        <v>22</v>
      </c>
      <c r="BV164" t="s">
        <v>5</v>
      </c>
      <c r="BW164" t="s">
        <v>6</v>
      </c>
      <c r="BX164" t="s">
        <v>7</v>
      </c>
      <c r="BY164" t="s">
        <v>8</v>
      </c>
      <c r="BZ164" t="s">
        <v>9</v>
      </c>
      <c r="CA164" t="s">
        <v>10</v>
      </c>
      <c r="CB164" t="s">
        <v>11</v>
      </c>
      <c r="CC164" t="s">
        <v>23</v>
      </c>
      <c r="CD164" t="s">
        <v>24</v>
      </c>
      <c r="CE164" t="s">
        <v>25</v>
      </c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1:101" hidden="1" x14ac:dyDescent="0.25">
      <c r="A165">
        <v>390559556</v>
      </c>
      <c r="B165" s="10"/>
      <c r="C165">
        <v>35</v>
      </c>
      <c r="D165">
        <v>1</v>
      </c>
      <c r="E165">
        <v>0</v>
      </c>
      <c r="F165">
        <v>1</v>
      </c>
      <c r="G165">
        <v>1</v>
      </c>
      <c r="H165">
        <v>1</v>
      </c>
      <c r="I165">
        <v>1</v>
      </c>
      <c r="J165">
        <v>2</v>
      </c>
      <c r="K165">
        <v>1</v>
      </c>
      <c r="L165">
        <v>0</v>
      </c>
      <c r="M165">
        <v>0</v>
      </c>
      <c r="N165">
        <v>1</v>
      </c>
      <c r="O165">
        <v>0</v>
      </c>
      <c r="P165">
        <v>1</v>
      </c>
      <c r="Q165">
        <v>0</v>
      </c>
      <c r="R165">
        <v>1</v>
      </c>
      <c r="S165">
        <v>0</v>
      </c>
      <c r="T165">
        <v>0</v>
      </c>
      <c r="U165">
        <v>0</v>
      </c>
      <c r="V165">
        <v>0</v>
      </c>
      <c r="W165">
        <v>1</v>
      </c>
      <c r="X165">
        <v>0</v>
      </c>
      <c r="Y165">
        <v>1</v>
      </c>
      <c r="Z165">
        <v>1</v>
      </c>
      <c r="AA165">
        <v>0</v>
      </c>
      <c r="AB165">
        <v>0</v>
      </c>
      <c r="AC165">
        <v>2</v>
      </c>
      <c r="AD165">
        <v>1</v>
      </c>
      <c r="AE165">
        <v>3</v>
      </c>
      <c r="AF165">
        <v>3</v>
      </c>
      <c r="AG165">
        <v>2</v>
      </c>
      <c r="AH165">
        <v>1</v>
      </c>
      <c r="AI165">
        <v>1</v>
      </c>
      <c r="AJ165">
        <v>1</v>
      </c>
      <c r="AK165">
        <v>0</v>
      </c>
      <c r="AL165">
        <v>0</v>
      </c>
      <c r="AM165">
        <v>1</v>
      </c>
      <c r="AN165">
        <v>1</v>
      </c>
      <c r="AO165">
        <v>2</v>
      </c>
      <c r="AP165">
        <v>2</v>
      </c>
      <c r="AQ165">
        <v>1</v>
      </c>
      <c r="AR165">
        <v>4</v>
      </c>
      <c r="AS165">
        <v>7</v>
      </c>
      <c r="AT165">
        <v>9</v>
      </c>
      <c r="AU165">
        <v>18</v>
      </c>
      <c r="AV165">
        <v>1</v>
      </c>
      <c r="AW165">
        <v>2</v>
      </c>
      <c r="AX165">
        <v>3</v>
      </c>
      <c r="AY165">
        <v>5</v>
      </c>
      <c r="AZ165">
        <v>6</v>
      </c>
      <c r="BA165">
        <v>8</v>
      </c>
      <c r="BB165" t="s">
        <v>14</v>
      </c>
      <c r="BC165" t="s">
        <v>15</v>
      </c>
      <c r="BD165" t="s">
        <v>16</v>
      </c>
      <c r="BE165" t="s">
        <v>17</v>
      </c>
      <c r="BF165">
        <v>12</v>
      </c>
      <c r="BG165">
        <v>13</v>
      </c>
      <c r="BH165" t="s">
        <v>12</v>
      </c>
      <c r="BI165" t="s">
        <v>13</v>
      </c>
      <c r="BJ165">
        <v>15</v>
      </c>
      <c r="BK165">
        <v>16</v>
      </c>
      <c r="BL165">
        <v>17</v>
      </c>
      <c r="BM165">
        <v>19</v>
      </c>
      <c r="BN165">
        <v>20</v>
      </c>
      <c r="BO165" t="s">
        <v>18</v>
      </c>
      <c r="BP165" t="s">
        <v>19</v>
      </c>
      <c r="BQ165">
        <v>22</v>
      </c>
      <c r="BR165">
        <v>23</v>
      </c>
      <c r="BS165" t="s">
        <v>20</v>
      </c>
      <c r="BT165" t="s">
        <v>21</v>
      </c>
      <c r="BU165" t="s">
        <v>22</v>
      </c>
      <c r="BV165" t="s">
        <v>5</v>
      </c>
      <c r="BW165" t="s">
        <v>6</v>
      </c>
      <c r="BX165" t="s">
        <v>7</v>
      </c>
      <c r="BY165" t="s">
        <v>8</v>
      </c>
      <c r="BZ165" t="s">
        <v>9</v>
      </c>
      <c r="CA165" t="s">
        <v>10</v>
      </c>
      <c r="CB165" t="s">
        <v>11</v>
      </c>
      <c r="CC165" t="s">
        <v>23</v>
      </c>
      <c r="CD165" t="s">
        <v>24</v>
      </c>
      <c r="CE165" t="s">
        <v>25</v>
      </c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1:101" hidden="1" x14ac:dyDescent="0.25">
      <c r="A166">
        <v>390559931</v>
      </c>
      <c r="B166" s="10"/>
      <c r="C166">
        <v>39</v>
      </c>
      <c r="D166">
        <v>1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2</v>
      </c>
      <c r="K166">
        <v>1</v>
      </c>
      <c r="L166">
        <v>0</v>
      </c>
      <c r="M166">
        <v>0</v>
      </c>
      <c r="N166">
        <v>1</v>
      </c>
      <c r="O166">
        <v>1</v>
      </c>
      <c r="P166">
        <v>1</v>
      </c>
      <c r="Q166">
        <v>0</v>
      </c>
      <c r="R166">
        <v>1</v>
      </c>
      <c r="S166">
        <v>0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0</v>
      </c>
      <c r="Z166">
        <v>1</v>
      </c>
      <c r="AA166">
        <v>0</v>
      </c>
      <c r="AB166">
        <v>0</v>
      </c>
      <c r="AC166">
        <v>1</v>
      </c>
      <c r="AD166">
        <v>1</v>
      </c>
      <c r="AE166">
        <v>2</v>
      </c>
      <c r="AF166">
        <v>3</v>
      </c>
      <c r="AG166">
        <v>1</v>
      </c>
      <c r="AH166">
        <v>1</v>
      </c>
      <c r="AI166">
        <v>1</v>
      </c>
      <c r="AJ166">
        <v>1</v>
      </c>
      <c r="AK166">
        <v>1</v>
      </c>
      <c r="AL166">
        <v>1</v>
      </c>
      <c r="AM166">
        <v>1</v>
      </c>
      <c r="AN166">
        <v>1</v>
      </c>
      <c r="AO166">
        <v>2</v>
      </c>
      <c r="AP166">
        <v>2</v>
      </c>
      <c r="AQ166">
        <v>1</v>
      </c>
      <c r="AR166">
        <v>4</v>
      </c>
      <c r="AS166">
        <v>7</v>
      </c>
      <c r="AT166">
        <v>9</v>
      </c>
      <c r="AU166">
        <v>18</v>
      </c>
      <c r="AV166">
        <v>1</v>
      </c>
      <c r="AW166">
        <v>2</v>
      </c>
      <c r="AX166">
        <v>3</v>
      </c>
      <c r="AY166">
        <v>5</v>
      </c>
      <c r="AZ166">
        <v>6</v>
      </c>
      <c r="BA166">
        <v>8</v>
      </c>
      <c r="BB166" t="s">
        <v>14</v>
      </c>
      <c r="BC166" t="s">
        <v>15</v>
      </c>
      <c r="BD166" t="s">
        <v>16</v>
      </c>
      <c r="BE166" t="s">
        <v>17</v>
      </c>
      <c r="BF166">
        <v>12</v>
      </c>
      <c r="BG166">
        <v>13</v>
      </c>
      <c r="BH166" t="s">
        <v>12</v>
      </c>
      <c r="BI166" t="s">
        <v>13</v>
      </c>
      <c r="BJ166">
        <v>15</v>
      </c>
      <c r="BK166">
        <v>16</v>
      </c>
      <c r="BL166">
        <v>17</v>
      </c>
      <c r="BM166">
        <v>19</v>
      </c>
      <c r="BN166">
        <v>20</v>
      </c>
      <c r="BO166" t="s">
        <v>18</v>
      </c>
      <c r="BP166" t="s">
        <v>19</v>
      </c>
      <c r="BQ166">
        <v>22</v>
      </c>
      <c r="BR166">
        <v>23</v>
      </c>
      <c r="BS166" t="s">
        <v>20</v>
      </c>
      <c r="BT166" t="s">
        <v>21</v>
      </c>
      <c r="BU166" t="s">
        <v>22</v>
      </c>
      <c r="BV166" t="s">
        <v>5</v>
      </c>
      <c r="BW166" t="s">
        <v>6</v>
      </c>
      <c r="BX166" t="s">
        <v>7</v>
      </c>
      <c r="BY166" t="s">
        <v>8</v>
      </c>
      <c r="BZ166" t="s">
        <v>9</v>
      </c>
      <c r="CA166" t="s">
        <v>10</v>
      </c>
      <c r="CB166" t="s">
        <v>11</v>
      </c>
      <c r="CC166" t="s">
        <v>23</v>
      </c>
      <c r="CD166" t="s">
        <v>24</v>
      </c>
      <c r="CE166" t="s">
        <v>25</v>
      </c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1:101" hidden="1" x14ac:dyDescent="0.25">
      <c r="A167">
        <v>390561130</v>
      </c>
      <c r="B167" s="10"/>
      <c r="C167">
        <v>25</v>
      </c>
      <c r="D167">
        <v>1</v>
      </c>
      <c r="E167">
        <v>0</v>
      </c>
      <c r="F167">
        <v>1</v>
      </c>
      <c r="G167">
        <v>1</v>
      </c>
      <c r="H167">
        <v>1</v>
      </c>
      <c r="I167">
        <v>1</v>
      </c>
      <c r="J167">
        <v>2</v>
      </c>
      <c r="K167">
        <v>1</v>
      </c>
      <c r="L167">
        <v>0</v>
      </c>
      <c r="M167">
        <v>1</v>
      </c>
      <c r="N167">
        <v>1</v>
      </c>
      <c r="O167">
        <v>0</v>
      </c>
      <c r="P167">
        <v>0</v>
      </c>
      <c r="Q167">
        <v>0</v>
      </c>
      <c r="R167">
        <v>1</v>
      </c>
      <c r="S167">
        <v>1</v>
      </c>
      <c r="T167">
        <v>0</v>
      </c>
      <c r="U167">
        <v>0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0</v>
      </c>
      <c r="AC167">
        <v>0</v>
      </c>
      <c r="AD167">
        <v>1</v>
      </c>
      <c r="AE167">
        <v>3</v>
      </c>
      <c r="AF167">
        <v>2</v>
      </c>
      <c r="AG167">
        <v>1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4</v>
      </c>
      <c r="AS167">
        <v>7</v>
      </c>
      <c r="AT167">
        <v>9</v>
      </c>
      <c r="AU167">
        <v>18</v>
      </c>
      <c r="AV167">
        <v>1</v>
      </c>
      <c r="AW167">
        <v>2</v>
      </c>
      <c r="AX167">
        <v>3</v>
      </c>
      <c r="AY167">
        <v>5</v>
      </c>
      <c r="AZ167">
        <v>6</v>
      </c>
      <c r="BA167">
        <v>8</v>
      </c>
      <c r="BB167" t="s">
        <v>14</v>
      </c>
      <c r="BC167" t="s">
        <v>15</v>
      </c>
      <c r="BD167" t="s">
        <v>16</v>
      </c>
      <c r="BE167" t="s">
        <v>17</v>
      </c>
      <c r="BF167">
        <v>12</v>
      </c>
      <c r="BG167">
        <v>13</v>
      </c>
      <c r="BH167" t="s">
        <v>12</v>
      </c>
      <c r="BI167" t="s">
        <v>13</v>
      </c>
      <c r="BJ167">
        <v>15</v>
      </c>
      <c r="BK167">
        <v>16</v>
      </c>
      <c r="BL167">
        <v>17</v>
      </c>
      <c r="BM167">
        <v>19</v>
      </c>
      <c r="BN167">
        <v>20</v>
      </c>
      <c r="BO167" t="s">
        <v>18</v>
      </c>
      <c r="BP167" t="s">
        <v>19</v>
      </c>
      <c r="BQ167">
        <v>22</v>
      </c>
      <c r="BR167">
        <v>23</v>
      </c>
      <c r="BS167" t="s">
        <v>20</v>
      </c>
      <c r="BT167" t="s">
        <v>21</v>
      </c>
      <c r="BU167" t="s">
        <v>22</v>
      </c>
      <c r="BV167" t="s">
        <v>5</v>
      </c>
      <c r="BW167" t="s">
        <v>6</v>
      </c>
      <c r="BX167" t="s">
        <v>7</v>
      </c>
      <c r="BY167" t="s">
        <v>8</v>
      </c>
      <c r="BZ167" t="s">
        <v>9</v>
      </c>
      <c r="CA167" t="s">
        <v>10</v>
      </c>
      <c r="CB167" t="s">
        <v>11</v>
      </c>
      <c r="CC167" t="s">
        <v>23</v>
      </c>
      <c r="CD167" t="s">
        <v>24</v>
      </c>
      <c r="CE167" t="s">
        <v>25</v>
      </c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1:101" hidden="1" x14ac:dyDescent="0.25">
      <c r="A168">
        <v>390561430</v>
      </c>
      <c r="B168" s="10"/>
      <c r="C168">
        <v>31</v>
      </c>
      <c r="D168">
        <v>1</v>
      </c>
      <c r="E168">
        <v>1</v>
      </c>
      <c r="F168">
        <v>1</v>
      </c>
      <c r="G168">
        <v>1</v>
      </c>
      <c r="H168">
        <v>1</v>
      </c>
      <c r="I168">
        <v>1</v>
      </c>
      <c r="J168">
        <v>2</v>
      </c>
      <c r="K168">
        <v>1</v>
      </c>
      <c r="L168">
        <v>0</v>
      </c>
      <c r="M168">
        <v>0</v>
      </c>
      <c r="N168">
        <v>1</v>
      </c>
      <c r="O168">
        <v>1</v>
      </c>
      <c r="P168">
        <v>1</v>
      </c>
      <c r="Q168">
        <v>0</v>
      </c>
      <c r="R168">
        <v>1</v>
      </c>
      <c r="S168">
        <v>1</v>
      </c>
      <c r="T168">
        <v>1</v>
      </c>
      <c r="U168">
        <v>0</v>
      </c>
      <c r="V168">
        <v>0</v>
      </c>
      <c r="W168">
        <v>1</v>
      </c>
      <c r="X168">
        <v>1</v>
      </c>
      <c r="Y168">
        <v>1</v>
      </c>
      <c r="Z168">
        <v>1</v>
      </c>
      <c r="AA168">
        <v>0</v>
      </c>
      <c r="AB168">
        <v>0</v>
      </c>
      <c r="AC168">
        <v>1</v>
      </c>
      <c r="AD168">
        <v>1</v>
      </c>
      <c r="AE168">
        <v>1</v>
      </c>
      <c r="AF168">
        <v>2</v>
      </c>
      <c r="AG168">
        <v>1</v>
      </c>
      <c r="AH168">
        <v>1</v>
      </c>
      <c r="AI168">
        <v>1</v>
      </c>
      <c r="AJ168">
        <v>1</v>
      </c>
      <c r="AK168">
        <v>0</v>
      </c>
      <c r="AL168">
        <v>0</v>
      </c>
      <c r="AM168">
        <v>1</v>
      </c>
      <c r="AN168">
        <v>1</v>
      </c>
      <c r="AO168">
        <v>0</v>
      </c>
      <c r="AP168">
        <v>1</v>
      </c>
      <c r="AQ168">
        <v>0</v>
      </c>
      <c r="AR168">
        <v>4</v>
      </c>
      <c r="AS168">
        <v>7</v>
      </c>
      <c r="AT168">
        <v>9</v>
      </c>
      <c r="AU168">
        <v>18</v>
      </c>
      <c r="AV168">
        <v>1</v>
      </c>
      <c r="AW168">
        <v>2</v>
      </c>
      <c r="AX168">
        <v>3</v>
      </c>
      <c r="AY168">
        <v>5</v>
      </c>
      <c r="AZ168">
        <v>6</v>
      </c>
      <c r="BA168">
        <v>8</v>
      </c>
      <c r="BB168" t="s">
        <v>14</v>
      </c>
      <c r="BC168" t="s">
        <v>15</v>
      </c>
      <c r="BD168" t="s">
        <v>16</v>
      </c>
      <c r="BE168" t="s">
        <v>17</v>
      </c>
      <c r="BF168">
        <v>12</v>
      </c>
      <c r="BG168">
        <v>13</v>
      </c>
      <c r="BH168" t="s">
        <v>12</v>
      </c>
      <c r="BI168" t="s">
        <v>13</v>
      </c>
      <c r="BJ168">
        <v>15</v>
      </c>
      <c r="BK168">
        <v>16</v>
      </c>
      <c r="BL168">
        <v>17</v>
      </c>
      <c r="BM168">
        <v>19</v>
      </c>
      <c r="BN168">
        <v>20</v>
      </c>
      <c r="BO168" t="s">
        <v>18</v>
      </c>
      <c r="BP168" t="s">
        <v>19</v>
      </c>
      <c r="BQ168">
        <v>22</v>
      </c>
      <c r="BR168">
        <v>23</v>
      </c>
      <c r="BS168" t="s">
        <v>20</v>
      </c>
      <c r="BT168" t="s">
        <v>21</v>
      </c>
      <c r="BU168" t="s">
        <v>22</v>
      </c>
      <c r="BV168" t="s">
        <v>5</v>
      </c>
      <c r="BW168" t="s">
        <v>6</v>
      </c>
      <c r="BX168" t="s">
        <v>7</v>
      </c>
      <c r="BY168" t="s">
        <v>8</v>
      </c>
      <c r="BZ168" t="s">
        <v>9</v>
      </c>
      <c r="CA168" t="s">
        <v>10</v>
      </c>
      <c r="CB168" t="s">
        <v>11</v>
      </c>
      <c r="CC168" t="s">
        <v>23</v>
      </c>
      <c r="CD168" t="s">
        <v>24</v>
      </c>
      <c r="CE168" t="s">
        <v>25</v>
      </c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1:101" hidden="1" x14ac:dyDescent="0.25">
      <c r="A169">
        <v>390561665</v>
      </c>
      <c r="B169" s="10"/>
      <c r="C169">
        <v>35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2</v>
      </c>
      <c r="K169">
        <v>1</v>
      </c>
      <c r="L169">
        <v>0</v>
      </c>
      <c r="M169">
        <v>0</v>
      </c>
      <c r="N169">
        <v>1</v>
      </c>
      <c r="O169">
        <v>0</v>
      </c>
      <c r="P169">
        <v>1</v>
      </c>
      <c r="Q169">
        <v>0</v>
      </c>
      <c r="R169">
        <v>1</v>
      </c>
      <c r="S169">
        <v>0</v>
      </c>
      <c r="T169">
        <v>1</v>
      </c>
      <c r="U169">
        <v>0</v>
      </c>
      <c r="V169">
        <v>1</v>
      </c>
      <c r="W169">
        <v>0</v>
      </c>
      <c r="X169">
        <v>0</v>
      </c>
      <c r="Y169">
        <v>1</v>
      </c>
      <c r="Z169">
        <v>1</v>
      </c>
      <c r="AA169">
        <v>0</v>
      </c>
      <c r="AB169">
        <v>0</v>
      </c>
      <c r="AC169">
        <v>0</v>
      </c>
      <c r="AD169">
        <v>1</v>
      </c>
      <c r="AE169">
        <v>3</v>
      </c>
      <c r="AF169">
        <v>3</v>
      </c>
      <c r="AG169">
        <v>1</v>
      </c>
      <c r="AH169">
        <v>1</v>
      </c>
      <c r="AI169">
        <v>1</v>
      </c>
      <c r="AJ169">
        <v>1</v>
      </c>
      <c r="AK169">
        <v>1</v>
      </c>
      <c r="AL169">
        <v>1</v>
      </c>
      <c r="AM169">
        <v>1</v>
      </c>
      <c r="AN169">
        <v>1</v>
      </c>
      <c r="AO169">
        <v>2</v>
      </c>
      <c r="AP169">
        <v>1</v>
      </c>
      <c r="AQ169">
        <v>1</v>
      </c>
      <c r="AR169">
        <v>4</v>
      </c>
      <c r="AS169">
        <v>7</v>
      </c>
      <c r="AT169">
        <v>9</v>
      </c>
      <c r="AU169">
        <v>18</v>
      </c>
      <c r="AV169">
        <v>1</v>
      </c>
      <c r="AW169">
        <v>2</v>
      </c>
      <c r="AX169">
        <v>3</v>
      </c>
      <c r="AY169">
        <v>5</v>
      </c>
      <c r="AZ169">
        <v>6</v>
      </c>
      <c r="BA169">
        <v>8</v>
      </c>
      <c r="BB169" t="s">
        <v>14</v>
      </c>
      <c r="BC169" t="s">
        <v>15</v>
      </c>
      <c r="BD169" t="s">
        <v>16</v>
      </c>
      <c r="BE169" t="s">
        <v>17</v>
      </c>
      <c r="BF169">
        <v>12</v>
      </c>
      <c r="BG169">
        <v>13</v>
      </c>
      <c r="BH169" t="s">
        <v>12</v>
      </c>
      <c r="BI169" t="s">
        <v>13</v>
      </c>
      <c r="BJ169">
        <v>15</v>
      </c>
      <c r="BK169">
        <v>16</v>
      </c>
      <c r="BL169">
        <v>17</v>
      </c>
      <c r="BM169">
        <v>19</v>
      </c>
      <c r="BN169">
        <v>20</v>
      </c>
      <c r="BO169" t="s">
        <v>18</v>
      </c>
      <c r="BP169" t="s">
        <v>19</v>
      </c>
      <c r="BQ169">
        <v>22</v>
      </c>
      <c r="BR169">
        <v>23</v>
      </c>
      <c r="BS169" t="s">
        <v>20</v>
      </c>
      <c r="BT169" t="s">
        <v>21</v>
      </c>
      <c r="BU169" t="s">
        <v>22</v>
      </c>
      <c r="BV169" t="s">
        <v>5</v>
      </c>
      <c r="BW169" t="s">
        <v>6</v>
      </c>
      <c r="BX169" t="s">
        <v>7</v>
      </c>
      <c r="BY169" t="s">
        <v>8</v>
      </c>
      <c r="BZ169" t="s">
        <v>9</v>
      </c>
      <c r="CA169" t="s">
        <v>10</v>
      </c>
      <c r="CB169" t="s">
        <v>11</v>
      </c>
      <c r="CC169" t="s">
        <v>23</v>
      </c>
      <c r="CD169" t="s">
        <v>24</v>
      </c>
      <c r="CE169" t="s">
        <v>25</v>
      </c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1:101" hidden="1" x14ac:dyDescent="0.25">
      <c r="A170">
        <v>390561926</v>
      </c>
      <c r="B170" s="10"/>
      <c r="C170">
        <v>28</v>
      </c>
      <c r="D170">
        <v>1</v>
      </c>
      <c r="E170">
        <v>1</v>
      </c>
      <c r="F170">
        <v>0</v>
      </c>
      <c r="G170">
        <v>1</v>
      </c>
      <c r="H170">
        <v>0</v>
      </c>
      <c r="I170">
        <v>1</v>
      </c>
      <c r="J170">
        <v>2</v>
      </c>
      <c r="K170">
        <v>1</v>
      </c>
      <c r="L170">
        <v>0</v>
      </c>
      <c r="M170">
        <v>0</v>
      </c>
      <c r="N170">
        <v>1</v>
      </c>
      <c r="O170">
        <v>0</v>
      </c>
      <c r="P170">
        <v>1</v>
      </c>
      <c r="Q170">
        <v>0</v>
      </c>
      <c r="R170">
        <v>0</v>
      </c>
      <c r="S170">
        <v>0</v>
      </c>
      <c r="T170">
        <v>1</v>
      </c>
      <c r="U170">
        <v>0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>
        <v>1</v>
      </c>
      <c r="AE170">
        <v>1</v>
      </c>
      <c r="AF170">
        <v>1</v>
      </c>
      <c r="AG170">
        <v>1</v>
      </c>
      <c r="AH170">
        <v>1</v>
      </c>
      <c r="AI170">
        <v>0</v>
      </c>
      <c r="AJ170">
        <v>1</v>
      </c>
      <c r="AK170">
        <v>1</v>
      </c>
      <c r="AL170">
        <v>1</v>
      </c>
      <c r="AM170">
        <v>0</v>
      </c>
      <c r="AN170">
        <v>0</v>
      </c>
      <c r="AO170">
        <v>1</v>
      </c>
      <c r="AP170">
        <v>1</v>
      </c>
      <c r="AQ170">
        <v>0</v>
      </c>
      <c r="AR170">
        <v>4</v>
      </c>
      <c r="AS170">
        <v>7</v>
      </c>
      <c r="AT170">
        <v>9</v>
      </c>
      <c r="AU170">
        <v>18</v>
      </c>
      <c r="AV170">
        <v>1</v>
      </c>
      <c r="AW170">
        <v>2</v>
      </c>
      <c r="AX170">
        <v>3</v>
      </c>
      <c r="AY170">
        <v>5</v>
      </c>
      <c r="AZ170">
        <v>6</v>
      </c>
      <c r="BA170">
        <v>8</v>
      </c>
      <c r="BB170" t="s">
        <v>14</v>
      </c>
      <c r="BC170" t="s">
        <v>15</v>
      </c>
      <c r="BD170" t="s">
        <v>16</v>
      </c>
      <c r="BE170" t="s">
        <v>17</v>
      </c>
      <c r="BF170">
        <v>12</v>
      </c>
      <c r="BG170">
        <v>13</v>
      </c>
      <c r="BH170" t="s">
        <v>12</v>
      </c>
      <c r="BI170" t="s">
        <v>13</v>
      </c>
      <c r="BJ170">
        <v>15</v>
      </c>
      <c r="BK170">
        <v>16</v>
      </c>
      <c r="BL170">
        <v>17</v>
      </c>
      <c r="BM170">
        <v>19</v>
      </c>
      <c r="BN170">
        <v>20</v>
      </c>
      <c r="BO170" t="s">
        <v>18</v>
      </c>
      <c r="BP170" t="s">
        <v>19</v>
      </c>
      <c r="BQ170">
        <v>22</v>
      </c>
      <c r="BR170">
        <v>23</v>
      </c>
      <c r="BS170" t="s">
        <v>20</v>
      </c>
      <c r="BT170" t="s">
        <v>21</v>
      </c>
      <c r="BU170" t="s">
        <v>22</v>
      </c>
      <c r="BV170" t="s">
        <v>5</v>
      </c>
      <c r="BW170" t="s">
        <v>6</v>
      </c>
      <c r="BX170" t="s">
        <v>7</v>
      </c>
      <c r="BY170" t="s">
        <v>8</v>
      </c>
      <c r="BZ170" t="s">
        <v>9</v>
      </c>
      <c r="CA170" t="s">
        <v>10</v>
      </c>
      <c r="CB170" t="s">
        <v>11</v>
      </c>
      <c r="CC170" t="s">
        <v>23</v>
      </c>
      <c r="CD170" t="s">
        <v>24</v>
      </c>
      <c r="CE170" t="s">
        <v>25</v>
      </c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</row>
    <row r="171" spans="1:101" hidden="1" x14ac:dyDescent="0.25">
      <c r="A171">
        <v>390562592</v>
      </c>
      <c r="B171" s="10"/>
      <c r="C171">
        <v>30</v>
      </c>
      <c r="D171">
        <v>1</v>
      </c>
      <c r="E171">
        <v>0</v>
      </c>
      <c r="F171">
        <v>0</v>
      </c>
      <c r="G171">
        <v>1</v>
      </c>
      <c r="H171">
        <v>1</v>
      </c>
      <c r="I171">
        <v>1</v>
      </c>
      <c r="J171">
        <v>2</v>
      </c>
      <c r="K171">
        <v>1</v>
      </c>
      <c r="L171">
        <v>0</v>
      </c>
      <c r="M171">
        <v>0</v>
      </c>
      <c r="N171">
        <v>1</v>
      </c>
      <c r="O171">
        <v>1</v>
      </c>
      <c r="P171">
        <v>1</v>
      </c>
      <c r="Q171">
        <v>0</v>
      </c>
      <c r="R171">
        <v>0</v>
      </c>
      <c r="S171">
        <v>0</v>
      </c>
      <c r="T171">
        <v>1</v>
      </c>
      <c r="U171">
        <v>1</v>
      </c>
      <c r="V171">
        <v>0</v>
      </c>
      <c r="W171">
        <v>0</v>
      </c>
      <c r="X171">
        <v>1</v>
      </c>
      <c r="Y171">
        <v>1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1</v>
      </c>
      <c r="AF171">
        <v>1</v>
      </c>
      <c r="AG171">
        <v>1</v>
      </c>
      <c r="AH171">
        <v>1</v>
      </c>
      <c r="AI171">
        <v>1</v>
      </c>
      <c r="AJ171">
        <v>1</v>
      </c>
      <c r="AK171">
        <v>1</v>
      </c>
      <c r="AL171">
        <v>1</v>
      </c>
      <c r="AM171">
        <v>1</v>
      </c>
      <c r="AN171">
        <v>1</v>
      </c>
      <c r="AO171">
        <v>2</v>
      </c>
      <c r="AP171">
        <v>2</v>
      </c>
      <c r="AQ171">
        <v>1</v>
      </c>
      <c r="AR171">
        <v>4</v>
      </c>
      <c r="AS171">
        <v>7</v>
      </c>
      <c r="AT171">
        <v>9</v>
      </c>
      <c r="AU171">
        <v>18</v>
      </c>
      <c r="AV171">
        <v>1</v>
      </c>
      <c r="AW171">
        <v>2</v>
      </c>
      <c r="AX171">
        <v>3</v>
      </c>
      <c r="AY171">
        <v>5</v>
      </c>
      <c r="AZ171">
        <v>6</v>
      </c>
      <c r="BA171">
        <v>8</v>
      </c>
      <c r="BB171" t="s">
        <v>14</v>
      </c>
      <c r="BC171" t="s">
        <v>15</v>
      </c>
      <c r="BD171" t="s">
        <v>16</v>
      </c>
      <c r="BE171" t="s">
        <v>17</v>
      </c>
      <c r="BF171">
        <v>12</v>
      </c>
      <c r="BG171">
        <v>13</v>
      </c>
      <c r="BH171" t="s">
        <v>12</v>
      </c>
      <c r="BI171" t="s">
        <v>13</v>
      </c>
      <c r="BJ171">
        <v>15</v>
      </c>
      <c r="BK171">
        <v>16</v>
      </c>
      <c r="BL171">
        <v>17</v>
      </c>
      <c r="BM171">
        <v>19</v>
      </c>
      <c r="BN171">
        <v>20</v>
      </c>
      <c r="BO171" t="s">
        <v>18</v>
      </c>
      <c r="BP171" t="s">
        <v>19</v>
      </c>
      <c r="BQ171">
        <v>22</v>
      </c>
      <c r="BR171">
        <v>23</v>
      </c>
      <c r="BS171" t="s">
        <v>20</v>
      </c>
      <c r="BT171" t="s">
        <v>21</v>
      </c>
      <c r="BU171" t="s">
        <v>22</v>
      </c>
      <c r="BV171" t="s">
        <v>5</v>
      </c>
      <c r="BW171" t="s">
        <v>6</v>
      </c>
      <c r="BX171" t="s">
        <v>7</v>
      </c>
      <c r="BY171" t="s">
        <v>8</v>
      </c>
      <c r="BZ171" t="s">
        <v>9</v>
      </c>
      <c r="CA171" t="s">
        <v>10</v>
      </c>
      <c r="CB171" t="s">
        <v>11</v>
      </c>
      <c r="CC171" t="s">
        <v>23</v>
      </c>
      <c r="CD171" t="s">
        <v>24</v>
      </c>
      <c r="CE171" t="s">
        <v>25</v>
      </c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</row>
    <row r="172" spans="1:101" hidden="1" x14ac:dyDescent="0.25">
      <c r="A172">
        <v>390563309</v>
      </c>
      <c r="B172" s="10"/>
      <c r="C172">
        <v>25</v>
      </c>
      <c r="D172">
        <v>1</v>
      </c>
      <c r="E172">
        <v>0</v>
      </c>
      <c r="F172">
        <v>0</v>
      </c>
      <c r="G172">
        <v>1</v>
      </c>
      <c r="H172">
        <v>1</v>
      </c>
      <c r="I172">
        <v>1</v>
      </c>
      <c r="J172">
        <v>2</v>
      </c>
      <c r="K172">
        <v>1</v>
      </c>
      <c r="L172">
        <v>0</v>
      </c>
      <c r="M172">
        <v>0</v>
      </c>
      <c r="N172">
        <v>1</v>
      </c>
      <c r="O172">
        <v>0</v>
      </c>
      <c r="P172">
        <v>1</v>
      </c>
      <c r="Q172">
        <v>0</v>
      </c>
      <c r="R172">
        <v>1</v>
      </c>
      <c r="S172">
        <v>0</v>
      </c>
      <c r="T172">
        <v>1</v>
      </c>
      <c r="U172">
        <v>0</v>
      </c>
      <c r="V172">
        <v>0</v>
      </c>
      <c r="W172">
        <v>1</v>
      </c>
      <c r="X172">
        <v>1</v>
      </c>
      <c r="Y172">
        <v>1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>
        <v>0</v>
      </c>
      <c r="AG172">
        <v>0</v>
      </c>
      <c r="AH172">
        <v>1</v>
      </c>
      <c r="AI172">
        <v>1</v>
      </c>
      <c r="AJ172">
        <v>1</v>
      </c>
      <c r="AK172">
        <v>1</v>
      </c>
      <c r="AL172">
        <v>1</v>
      </c>
      <c r="AM172">
        <v>1</v>
      </c>
      <c r="AN172">
        <v>1</v>
      </c>
      <c r="AO172">
        <v>2</v>
      </c>
      <c r="AP172">
        <v>1</v>
      </c>
      <c r="AQ172">
        <v>0</v>
      </c>
      <c r="AR172">
        <v>4</v>
      </c>
      <c r="AS172">
        <v>7</v>
      </c>
      <c r="AT172">
        <v>9</v>
      </c>
      <c r="AU172">
        <v>18</v>
      </c>
      <c r="AV172">
        <v>1</v>
      </c>
      <c r="AW172">
        <v>2</v>
      </c>
      <c r="AX172">
        <v>3</v>
      </c>
      <c r="AY172">
        <v>5</v>
      </c>
      <c r="AZ172">
        <v>6</v>
      </c>
      <c r="BA172">
        <v>8</v>
      </c>
      <c r="BB172" t="s">
        <v>14</v>
      </c>
      <c r="BC172" t="s">
        <v>15</v>
      </c>
      <c r="BD172" t="s">
        <v>16</v>
      </c>
      <c r="BE172" t="s">
        <v>17</v>
      </c>
      <c r="BF172">
        <v>12</v>
      </c>
      <c r="BG172">
        <v>13</v>
      </c>
      <c r="BH172" t="s">
        <v>12</v>
      </c>
      <c r="BI172" t="s">
        <v>13</v>
      </c>
      <c r="BJ172">
        <v>15</v>
      </c>
      <c r="BK172">
        <v>16</v>
      </c>
      <c r="BL172">
        <v>17</v>
      </c>
      <c r="BM172">
        <v>19</v>
      </c>
      <c r="BN172">
        <v>20</v>
      </c>
      <c r="BO172" t="s">
        <v>18</v>
      </c>
      <c r="BP172" t="s">
        <v>19</v>
      </c>
      <c r="BQ172">
        <v>22</v>
      </c>
      <c r="BR172">
        <v>23</v>
      </c>
      <c r="BS172" t="s">
        <v>20</v>
      </c>
      <c r="BT172" t="s">
        <v>21</v>
      </c>
      <c r="BU172" t="s">
        <v>22</v>
      </c>
      <c r="BV172" t="s">
        <v>5</v>
      </c>
      <c r="BW172" t="s">
        <v>6</v>
      </c>
      <c r="BX172" t="s">
        <v>7</v>
      </c>
      <c r="BY172" t="s">
        <v>8</v>
      </c>
      <c r="BZ172" t="s">
        <v>9</v>
      </c>
      <c r="CA172" t="s">
        <v>10</v>
      </c>
      <c r="CB172" t="s">
        <v>11</v>
      </c>
      <c r="CC172" t="s">
        <v>23</v>
      </c>
      <c r="CD172" t="s">
        <v>24</v>
      </c>
      <c r="CE172" t="s">
        <v>25</v>
      </c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1:101" hidden="1" x14ac:dyDescent="0.25">
      <c r="A173">
        <v>390563650</v>
      </c>
      <c r="B173" s="10"/>
      <c r="C173">
        <v>30</v>
      </c>
      <c r="D173">
        <v>1</v>
      </c>
      <c r="E173">
        <v>1</v>
      </c>
      <c r="F173">
        <v>1</v>
      </c>
      <c r="G173">
        <v>1</v>
      </c>
      <c r="H173">
        <v>1</v>
      </c>
      <c r="I173">
        <v>1</v>
      </c>
      <c r="J173">
        <v>2</v>
      </c>
      <c r="K173">
        <v>1</v>
      </c>
      <c r="L173">
        <v>0</v>
      </c>
      <c r="M173">
        <v>0</v>
      </c>
      <c r="N173">
        <v>1</v>
      </c>
      <c r="O173">
        <v>0</v>
      </c>
      <c r="P173">
        <v>1</v>
      </c>
      <c r="Q173">
        <v>1</v>
      </c>
      <c r="R173">
        <v>1</v>
      </c>
      <c r="S173">
        <v>0</v>
      </c>
      <c r="T173">
        <v>1</v>
      </c>
      <c r="U173">
        <v>1</v>
      </c>
      <c r="V173">
        <v>0</v>
      </c>
      <c r="W173">
        <v>1</v>
      </c>
      <c r="X173">
        <v>1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2</v>
      </c>
      <c r="AF173">
        <v>2</v>
      </c>
      <c r="AG173">
        <v>1</v>
      </c>
      <c r="AH173">
        <v>1</v>
      </c>
      <c r="AI173">
        <v>1</v>
      </c>
      <c r="AJ173">
        <v>1</v>
      </c>
      <c r="AK173">
        <v>1</v>
      </c>
      <c r="AL173">
        <v>0</v>
      </c>
      <c r="AM173">
        <v>0</v>
      </c>
      <c r="AN173">
        <v>1</v>
      </c>
      <c r="AO173">
        <v>1</v>
      </c>
      <c r="AP173">
        <v>1</v>
      </c>
      <c r="AQ173">
        <v>0</v>
      </c>
      <c r="AR173">
        <v>4</v>
      </c>
      <c r="AS173">
        <v>7</v>
      </c>
      <c r="AT173">
        <v>9</v>
      </c>
      <c r="AU173">
        <v>18</v>
      </c>
      <c r="AV173">
        <v>1</v>
      </c>
      <c r="AW173">
        <v>2</v>
      </c>
      <c r="AX173">
        <v>3</v>
      </c>
      <c r="AY173">
        <v>5</v>
      </c>
      <c r="AZ173">
        <v>6</v>
      </c>
      <c r="BA173">
        <v>8</v>
      </c>
      <c r="BB173" t="s">
        <v>14</v>
      </c>
      <c r="BC173" t="s">
        <v>15</v>
      </c>
      <c r="BD173" t="s">
        <v>16</v>
      </c>
      <c r="BE173" t="s">
        <v>17</v>
      </c>
      <c r="BF173">
        <v>12</v>
      </c>
      <c r="BG173">
        <v>13</v>
      </c>
      <c r="BH173" t="s">
        <v>12</v>
      </c>
      <c r="BI173" t="s">
        <v>13</v>
      </c>
      <c r="BJ173">
        <v>15</v>
      </c>
      <c r="BK173">
        <v>16</v>
      </c>
      <c r="BL173">
        <v>17</v>
      </c>
      <c r="BM173">
        <v>19</v>
      </c>
      <c r="BN173">
        <v>20</v>
      </c>
      <c r="BO173" t="s">
        <v>18</v>
      </c>
      <c r="BP173" t="s">
        <v>19</v>
      </c>
      <c r="BQ173">
        <v>22</v>
      </c>
      <c r="BR173">
        <v>23</v>
      </c>
      <c r="BS173" t="s">
        <v>20</v>
      </c>
      <c r="BT173" t="s">
        <v>21</v>
      </c>
      <c r="BU173" t="s">
        <v>22</v>
      </c>
      <c r="BV173" t="s">
        <v>5</v>
      </c>
      <c r="BW173" t="s">
        <v>6</v>
      </c>
      <c r="BX173" t="s">
        <v>7</v>
      </c>
      <c r="BY173" t="s">
        <v>8</v>
      </c>
      <c r="BZ173" t="s">
        <v>9</v>
      </c>
      <c r="CA173" t="s">
        <v>10</v>
      </c>
      <c r="CB173" t="s">
        <v>11</v>
      </c>
      <c r="CC173" t="s">
        <v>23</v>
      </c>
      <c r="CD173" t="s">
        <v>24</v>
      </c>
      <c r="CE173" t="s">
        <v>25</v>
      </c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1:101" hidden="1" x14ac:dyDescent="0.25">
      <c r="A174">
        <v>390563813</v>
      </c>
      <c r="B174" s="10"/>
      <c r="C174">
        <v>44</v>
      </c>
      <c r="D174">
        <v>1</v>
      </c>
      <c r="E174">
        <v>1</v>
      </c>
      <c r="F174">
        <v>1</v>
      </c>
      <c r="G174">
        <v>1</v>
      </c>
      <c r="H174">
        <v>1</v>
      </c>
      <c r="I174">
        <v>1</v>
      </c>
      <c r="J174">
        <v>2</v>
      </c>
      <c r="K174">
        <v>1</v>
      </c>
      <c r="L174">
        <v>1</v>
      </c>
      <c r="M174">
        <v>0</v>
      </c>
      <c r="N174">
        <v>1</v>
      </c>
      <c r="O174">
        <v>1</v>
      </c>
      <c r="P174">
        <v>1</v>
      </c>
      <c r="Q174">
        <v>0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0</v>
      </c>
      <c r="AB174">
        <v>1</v>
      </c>
      <c r="AC174">
        <v>0</v>
      </c>
      <c r="AD174">
        <v>1</v>
      </c>
      <c r="AE174">
        <v>3</v>
      </c>
      <c r="AF174">
        <v>3</v>
      </c>
      <c r="AG174">
        <v>2</v>
      </c>
      <c r="AH174">
        <v>1</v>
      </c>
      <c r="AI174">
        <v>1</v>
      </c>
      <c r="AJ174">
        <v>1</v>
      </c>
      <c r="AK174">
        <v>1</v>
      </c>
      <c r="AL174">
        <v>0</v>
      </c>
      <c r="AM174">
        <v>1</v>
      </c>
      <c r="AN174">
        <v>1</v>
      </c>
      <c r="AO174">
        <v>3</v>
      </c>
      <c r="AP174">
        <v>2</v>
      </c>
      <c r="AQ174">
        <v>1</v>
      </c>
      <c r="AR174">
        <v>4</v>
      </c>
      <c r="AS174">
        <v>7</v>
      </c>
      <c r="AT174">
        <v>9</v>
      </c>
      <c r="AU174">
        <v>18</v>
      </c>
      <c r="AV174">
        <v>1</v>
      </c>
      <c r="AW174">
        <v>2</v>
      </c>
      <c r="AX174">
        <v>3</v>
      </c>
      <c r="AY174">
        <v>5</v>
      </c>
      <c r="AZ174">
        <v>6</v>
      </c>
      <c r="BA174">
        <v>8</v>
      </c>
      <c r="BB174" t="s">
        <v>14</v>
      </c>
      <c r="BC174" t="s">
        <v>15</v>
      </c>
      <c r="BD174" t="s">
        <v>16</v>
      </c>
      <c r="BE174" t="s">
        <v>17</v>
      </c>
      <c r="BF174">
        <v>12</v>
      </c>
      <c r="BG174">
        <v>13</v>
      </c>
      <c r="BH174" t="s">
        <v>12</v>
      </c>
      <c r="BI174" t="s">
        <v>13</v>
      </c>
      <c r="BJ174">
        <v>15</v>
      </c>
      <c r="BK174">
        <v>16</v>
      </c>
      <c r="BL174">
        <v>17</v>
      </c>
      <c r="BM174">
        <v>19</v>
      </c>
      <c r="BN174">
        <v>20</v>
      </c>
      <c r="BO174" t="s">
        <v>18</v>
      </c>
      <c r="BP174" t="s">
        <v>19</v>
      </c>
      <c r="BQ174">
        <v>22</v>
      </c>
      <c r="BR174">
        <v>23</v>
      </c>
      <c r="BS174" t="s">
        <v>20</v>
      </c>
      <c r="BT174" t="s">
        <v>21</v>
      </c>
      <c r="BU174" t="s">
        <v>22</v>
      </c>
      <c r="BV174" t="s">
        <v>5</v>
      </c>
      <c r="BW174" t="s">
        <v>6</v>
      </c>
      <c r="BX174" t="s">
        <v>7</v>
      </c>
      <c r="BY174" t="s">
        <v>8</v>
      </c>
      <c r="BZ174" t="s">
        <v>9</v>
      </c>
      <c r="CA174" t="s">
        <v>10</v>
      </c>
      <c r="CB174" t="s">
        <v>11</v>
      </c>
      <c r="CC174" t="s">
        <v>23</v>
      </c>
      <c r="CD174" t="s">
        <v>24</v>
      </c>
      <c r="CE174" t="s">
        <v>25</v>
      </c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1:101" hidden="1" x14ac:dyDescent="0.25">
      <c r="A175">
        <v>390564421</v>
      </c>
      <c r="B175" s="10"/>
      <c r="C175">
        <v>50</v>
      </c>
      <c r="D175">
        <v>1</v>
      </c>
      <c r="E175">
        <v>1</v>
      </c>
      <c r="F175">
        <v>1</v>
      </c>
      <c r="G175">
        <v>1</v>
      </c>
      <c r="H175">
        <v>1</v>
      </c>
      <c r="I175">
        <v>1</v>
      </c>
      <c r="J175">
        <v>2</v>
      </c>
      <c r="K175">
        <v>1</v>
      </c>
      <c r="L175">
        <v>1</v>
      </c>
      <c r="M175">
        <v>1</v>
      </c>
      <c r="N175">
        <v>1</v>
      </c>
      <c r="O175">
        <v>1</v>
      </c>
      <c r="P175">
        <v>1</v>
      </c>
      <c r="Q175">
        <v>2</v>
      </c>
      <c r="R175">
        <v>2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0</v>
      </c>
      <c r="AC175">
        <v>2</v>
      </c>
      <c r="AD175">
        <v>1</v>
      </c>
      <c r="AE175">
        <v>3</v>
      </c>
      <c r="AF175">
        <v>3</v>
      </c>
      <c r="AG175">
        <v>2</v>
      </c>
      <c r="AH175">
        <v>1</v>
      </c>
      <c r="AI175">
        <v>1</v>
      </c>
      <c r="AJ175">
        <v>1</v>
      </c>
      <c r="AK175">
        <v>1</v>
      </c>
      <c r="AL175">
        <v>1</v>
      </c>
      <c r="AM175">
        <v>0</v>
      </c>
      <c r="AN175">
        <v>1</v>
      </c>
      <c r="AO175">
        <v>3</v>
      </c>
      <c r="AP175">
        <v>2</v>
      </c>
      <c r="AQ175">
        <v>1</v>
      </c>
      <c r="AR175">
        <v>4</v>
      </c>
      <c r="AS175">
        <v>7</v>
      </c>
      <c r="AT175">
        <v>9</v>
      </c>
      <c r="AU175">
        <v>18</v>
      </c>
      <c r="AV175">
        <v>1</v>
      </c>
      <c r="AW175">
        <v>2</v>
      </c>
      <c r="AX175">
        <v>3</v>
      </c>
      <c r="AY175">
        <v>5</v>
      </c>
      <c r="AZ175">
        <v>6</v>
      </c>
      <c r="BA175">
        <v>8</v>
      </c>
      <c r="BB175" t="s">
        <v>14</v>
      </c>
      <c r="BC175" t="s">
        <v>15</v>
      </c>
      <c r="BD175" t="s">
        <v>16</v>
      </c>
      <c r="BE175" t="s">
        <v>17</v>
      </c>
      <c r="BF175">
        <v>12</v>
      </c>
      <c r="BG175">
        <v>13</v>
      </c>
      <c r="BH175" t="s">
        <v>12</v>
      </c>
      <c r="BI175" t="s">
        <v>13</v>
      </c>
      <c r="BJ175">
        <v>15</v>
      </c>
      <c r="BK175">
        <v>16</v>
      </c>
      <c r="BL175">
        <v>17</v>
      </c>
      <c r="BM175">
        <v>19</v>
      </c>
      <c r="BN175">
        <v>20</v>
      </c>
      <c r="BO175" t="s">
        <v>18</v>
      </c>
      <c r="BP175" t="s">
        <v>19</v>
      </c>
      <c r="BQ175">
        <v>22</v>
      </c>
      <c r="BR175">
        <v>23</v>
      </c>
      <c r="BS175" t="s">
        <v>20</v>
      </c>
      <c r="BT175" t="s">
        <v>21</v>
      </c>
      <c r="BU175" t="s">
        <v>22</v>
      </c>
      <c r="BV175" t="s">
        <v>5</v>
      </c>
      <c r="BW175" t="s">
        <v>6</v>
      </c>
      <c r="BX175" t="s">
        <v>7</v>
      </c>
      <c r="BY175" t="s">
        <v>8</v>
      </c>
      <c r="BZ175" t="s">
        <v>9</v>
      </c>
      <c r="CA175" t="s">
        <v>10</v>
      </c>
      <c r="CB175" t="s">
        <v>11</v>
      </c>
      <c r="CC175" t="s">
        <v>23</v>
      </c>
      <c r="CD175" t="s">
        <v>24</v>
      </c>
      <c r="CE175" t="s">
        <v>25</v>
      </c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1:101" hidden="1" x14ac:dyDescent="0.25">
      <c r="A176">
        <v>390564538</v>
      </c>
      <c r="B176" s="10"/>
      <c r="C176">
        <v>19</v>
      </c>
      <c r="D176">
        <v>1</v>
      </c>
      <c r="E176">
        <v>0</v>
      </c>
      <c r="F176">
        <v>0</v>
      </c>
      <c r="G176">
        <v>1</v>
      </c>
      <c r="H176">
        <v>1</v>
      </c>
      <c r="I176">
        <v>1</v>
      </c>
      <c r="J176">
        <v>2</v>
      </c>
      <c r="K176">
        <v>0</v>
      </c>
      <c r="L176">
        <v>0</v>
      </c>
      <c r="M176">
        <v>0</v>
      </c>
      <c r="N176">
        <v>1</v>
      </c>
      <c r="O176">
        <v>1</v>
      </c>
      <c r="P176">
        <v>0</v>
      </c>
      <c r="Q176">
        <v>0</v>
      </c>
      <c r="R176">
        <v>1</v>
      </c>
      <c r="S176">
        <v>0</v>
      </c>
      <c r="T176">
        <v>0</v>
      </c>
      <c r="U176">
        <v>0</v>
      </c>
      <c r="V176">
        <v>1</v>
      </c>
      <c r="W176">
        <v>1</v>
      </c>
      <c r="X176">
        <v>1</v>
      </c>
      <c r="Y176">
        <v>1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2</v>
      </c>
      <c r="AF176">
        <v>2</v>
      </c>
      <c r="AG176">
        <v>2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4</v>
      </c>
      <c r="AS176">
        <v>7</v>
      </c>
      <c r="AT176">
        <v>9</v>
      </c>
      <c r="AU176">
        <v>18</v>
      </c>
      <c r="AV176">
        <v>1</v>
      </c>
      <c r="AW176">
        <v>2</v>
      </c>
      <c r="AX176">
        <v>3</v>
      </c>
      <c r="AY176">
        <v>5</v>
      </c>
      <c r="AZ176">
        <v>6</v>
      </c>
      <c r="BA176">
        <v>8</v>
      </c>
      <c r="BB176" t="s">
        <v>14</v>
      </c>
      <c r="BC176" t="s">
        <v>15</v>
      </c>
      <c r="BD176" t="s">
        <v>16</v>
      </c>
      <c r="BE176" t="s">
        <v>17</v>
      </c>
      <c r="BF176">
        <v>12</v>
      </c>
      <c r="BG176">
        <v>13</v>
      </c>
      <c r="BH176" t="s">
        <v>12</v>
      </c>
      <c r="BI176" t="s">
        <v>13</v>
      </c>
      <c r="BJ176">
        <v>15</v>
      </c>
      <c r="BK176">
        <v>16</v>
      </c>
      <c r="BL176">
        <v>17</v>
      </c>
      <c r="BM176">
        <v>19</v>
      </c>
      <c r="BN176">
        <v>20</v>
      </c>
      <c r="BO176" t="s">
        <v>18</v>
      </c>
      <c r="BP176" t="s">
        <v>19</v>
      </c>
      <c r="BQ176">
        <v>22</v>
      </c>
      <c r="BR176">
        <v>23</v>
      </c>
      <c r="BS176" t="s">
        <v>20</v>
      </c>
      <c r="BT176" t="s">
        <v>21</v>
      </c>
      <c r="BU176" t="s">
        <v>22</v>
      </c>
      <c r="BV176" t="s">
        <v>5</v>
      </c>
      <c r="BW176" t="s">
        <v>6</v>
      </c>
      <c r="BX176" t="s">
        <v>7</v>
      </c>
      <c r="BY176" t="s">
        <v>8</v>
      </c>
      <c r="BZ176" t="s">
        <v>9</v>
      </c>
      <c r="CA176" t="s">
        <v>10</v>
      </c>
      <c r="CB176" t="s">
        <v>11</v>
      </c>
      <c r="CC176" t="s">
        <v>23</v>
      </c>
      <c r="CD176" t="s">
        <v>24</v>
      </c>
      <c r="CE176" t="s">
        <v>25</v>
      </c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</row>
    <row r="177" spans="1:101" hidden="1" x14ac:dyDescent="0.25">
      <c r="A177">
        <v>390565826</v>
      </c>
      <c r="B177" s="10"/>
      <c r="C177">
        <v>34</v>
      </c>
      <c r="D177">
        <v>1</v>
      </c>
      <c r="E177">
        <v>1</v>
      </c>
      <c r="F177">
        <v>0</v>
      </c>
      <c r="G177">
        <v>1</v>
      </c>
      <c r="H177">
        <v>1</v>
      </c>
      <c r="I177">
        <v>1</v>
      </c>
      <c r="J177">
        <v>2</v>
      </c>
      <c r="K177">
        <v>1</v>
      </c>
      <c r="L177">
        <v>0</v>
      </c>
      <c r="M177">
        <v>0</v>
      </c>
      <c r="N177">
        <v>1</v>
      </c>
      <c r="O177">
        <v>0</v>
      </c>
      <c r="P177">
        <v>1</v>
      </c>
      <c r="Q177">
        <v>0</v>
      </c>
      <c r="R177">
        <v>0</v>
      </c>
      <c r="S177">
        <v>0</v>
      </c>
      <c r="T177">
        <v>1</v>
      </c>
      <c r="U177">
        <v>1</v>
      </c>
      <c r="V177">
        <v>1</v>
      </c>
      <c r="W177">
        <v>1</v>
      </c>
      <c r="X177">
        <v>0</v>
      </c>
      <c r="Y177">
        <v>1</v>
      </c>
      <c r="Z177">
        <v>1</v>
      </c>
      <c r="AA177">
        <v>0</v>
      </c>
      <c r="AB177">
        <v>0</v>
      </c>
      <c r="AC177">
        <v>1</v>
      </c>
      <c r="AD177">
        <v>0</v>
      </c>
      <c r="AE177">
        <v>1</v>
      </c>
      <c r="AF177">
        <v>2</v>
      </c>
      <c r="AG177">
        <v>2</v>
      </c>
      <c r="AH177">
        <v>1</v>
      </c>
      <c r="AI177">
        <v>1</v>
      </c>
      <c r="AJ177">
        <v>1</v>
      </c>
      <c r="AK177">
        <v>1</v>
      </c>
      <c r="AL177">
        <v>1</v>
      </c>
      <c r="AM177">
        <v>1</v>
      </c>
      <c r="AN177">
        <v>1</v>
      </c>
      <c r="AO177">
        <v>2</v>
      </c>
      <c r="AP177">
        <v>2</v>
      </c>
      <c r="AQ177">
        <v>1</v>
      </c>
      <c r="AR177">
        <v>4</v>
      </c>
      <c r="AS177">
        <v>7</v>
      </c>
      <c r="AT177">
        <v>9</v>
      </c>
      <c r="AU177">
        <v>18</v>
      </c>
      <c r="AV177">
        <v>1</v>
      </c>
      <c r="AW177">
        <v>2</v>
      </c>
      <c r="AX177">
        <v>3</v>
      </c>
      <c r="AY177">
        <v>5</v>
      </c>
      <c r="AZ177">
        <v>6</v>
      </c>
      <c r="BA177">
        <v>8</v>
      </c>
      <c r="BB177" t="s">
        <v>14</v>
      </c>
      <c r="BC177" t="s">
        <v>15</v>
      </c>
      <c r="BD177" t="s">
        <v>16</v>
      </c>
      <c r="BE177" t="s">
        <v>17</v>
      </c>
      <c r="BF177">
        <v>12</v>
      </c>
      <c r="BG177">
        <v>13</v>
      </c>
      <c r="BH177" t="s">
        <v>12</v>
      </c>
      <c r="BI177" t="s">
        <v>13</v>
      </c>
      <c r="BJ177">
        <v>15</v>
      </c>
      <c r="BK177">
        <v>16</v>
      </c>
      <c r="BL177">
        <v>17</v>
      </c>
      <c r="BM177">
        <v>19</v>
      </c>
      <c r="BN177">
        <v>20</v>
      </c>
      <c r="BO177" t="s">
        <v>18</v>
      </c>
      <c r="BP177" t="s">
        <v>19</v>
      </c>
      <c r="BQ177">
        <v>22</v>
      </c>
      <c r="BR177">
        <v>23</v>
      </c>
      <c r="BS177" t="s">
        <v>20</v>
      </c>
      <c r="BT177" t="s">
        <v>21</v>
      </c>
      <c r="BU177" t="s">
        <v>22</v>
      </c>
      <c r="BV177" t="s">
        <v>5</v>
      </c>
      <c r="BW177" t="s">
        <v>6</v>
      </c>
      <c r="BX177" t="s">
        <v>7</v>
      </c>
      <c r="BY177" t="s">
        <v>8</v>
      </c>
      <c r="BZ177" t="s">
        <v>9</v>
      </c>
      <c r="CA177" t="s">
        <v>10</v>
      </c>
      <c r="CB177" t="s">
        <v>11</v>
      </c>
      <c r="CC177" t="s">
        <v>23</v>
      </c>
      <c r="CD177" t="s">
        <v>24</v>
      </c>
      <c r="CE177" t="s">
        <v>25</v>
      </c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1:101" hidden="1" x14ac:dyDescent="0.25">
      <c r="A178">
        <v>390566070</v>
      </c>
      <c r="B178" s="10"/>
      <c r="C178">
        <v>18</v>
      </c>
      <c r="D178">
        <v>0</v>
      </c>
      <c r="E178">
        <v>1</v>
      </c>
      <c r="F178">
        <v>1</v>
      </c>
      <c r="G178">
        <v>1</v>
      </c>
      <c r="H178">
        <v>1</v>
      </c>
      <c r="I178">
        <v>1</v>
      </c>
      <c r="J178">
        <v>2</v>
      </c>
      <c r="K178">
        <v>1</v>
      </c>
      <c r="L178">
        <v>0</v>
      </c>
      <c r="M178">
        <v>0</v>
      </c>
      <c r="N178">
        <v>1</v>
      </c>
      <c r="O178">
        <v>1</v>
      </c>
      <c r="P178">
        <v>0</v>
      </c>
      <c r="Q178">
        <v>0</v>
      </c>
      <c r="R178">
        <v>1</v>
      </c>
      <c r="S178">
        <v>0</v>
      </c>
      <c r="T178">
        <v>0</v>
      </c>
      <c r="U178">
        <v>0</v>
      </c>
      <c r="V178">
        <v>0</v>
      </c>
      <c r="W178">
        <v>1</v>
      </c>
      <c r="X178">
        <v>1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2</v>
      </c>
      <c r="AF178">
        <v>2</v>
      </c>
      <c r="AG178">
        <v>1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4</v>
      </c>
      <c r="AS178">
        <v>7</v>
      </c>
      <c r="AT178">
        <v>9</v>
      </c>
      <c r="AU178">
        <v>18</v>
      </c>
      <c r="AV178">
        <v>1</v>
      </c>
      <c r="AW178">
        <v>2</v>
      </c>
      <c r="AX178">
        <v>3</v>
      </c>
      <c r="AY178">
        <v>5</v>
      </c>
      <c r="AZ178">
        <v>6</v>
      </c>
      <c r="BA178">
        <v>8</v>
      </c>
      <c r="BB178" t="s">
        <v>14</v>
      </c>
      <c r="BC178" t="s">
        <v>15</v>
      </c>
      <c r="BD178" t="s">
        <v>16</v>
      </c>
      <c r="BE178" t="s">
        <v>17</v>
      </c>
      <c r="BF178">
        <v>12</v>
      </c>
      <c r="BG178">
        <v>13</v>
      </c>
      <c r="BH178" t="s">
        <v>12</v>
      </c>
      <c r="BI178" t="s">
        <v>13</v>
      </c>
      <c r="BJ178">
        <v>15</v>
      </c>
      <c r="BK178">
        <v>16</v>
      </c>
      <c r="BL178">
        <v>17</v>
      </c>
      <c r="BM178">
        <v>19</v>
      </c>
      <c r="BN178">
        <v>20</v>
      </c>
      <c r="BO178" t="s">
        <v>18</v>
      </c>
      <c r="BP178" t="s">
        <v>19</v>
      </c>
      <c r="BQ178">
        <v>22</v>
      </c>
      <c r="BR178">
        <v>23</v>
      </c>
      <c r="BS178" t="s">
        <v>20</v>
      </c>
      <c r="BT178" t="s">
        <v>21</v>
      </c>
      <c r="BU178" t="s">
        <v>22</v>
      </c>
      <c r="BV178" t="s">
        <v>5</v>
      </c>
      <c r="BW178" t="s">
        <v>6</v>
      </c>
      <c r="BX178" t="s">
        <v>7</v>
      </c>
      <c r="BY178" t="s">
        <v>8</v>
      </c>
      <c r="BZ178" t="s">
        <v>9</v>
      </c>
      <c r="CA178" t="s">
        <v>10</v>
      </c>
      <c r="CB178" t="s">
        <v>11</v>
      </c>
      <c r="CC178" t="s">
        <v>23</v>
      </c>
      <c r="CD178" t="s">
        <v>24</v>
      </c>
      <c r="CE178" t="s">
        <v>25</v>
      </c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1:101" hidden="1" x14ac:dyDescent="0.25">
      <c r="A179">
        <v>390566339</v>
      </c>
      <c r="B179" s="10"/>
      <c r="C179">
        <v>25</v>
      </c>
      <c r="D179">
        <v>1</v>
      </c>
      <c r="E179">
        <v>0</v>
      </c>
      <c r="F179">
        <v>1</v>
      </c>
      <c r="G179">
        <v>1</v>
      </c>
      <c r="H179">
        <v>1</v>
      </c>
      <c r="I179">
        <v>1</v>
      </c>
      <c r="J179">
        <v>2</v>
      </c>
      <c r="K179">
        <v>1</v>
      </c>
      <c r="L179">
        <v>0</v>
      </c>
      <c r="M179">
        <v>0</v>
      </c>
      <c r="N179">
        <v>1</v>
      </c>
      <c r="O179">
        <v>0</v>
      </c>
      <c r="P179">
        <v>1</v>
      </c>
      <c r="Q179">
        <v>0</v>
      </c>
      <c r="R179">
        <v>1</v>
      </c>
      <c r="S179">
        <v>0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0</v>
      </c>
      <c r="Z179">
        <v>1</v>
      </c>
      <c r="AA179">
        <v>0</v>
      </c>
      <c r="AB179">
        <v>0</v>
      </c>
      <c r="AC179">
        <v>2</v>
      </c>
      <c r="AD179">
        <v>1</v>
      </c>
      <c r="AE179">
        <v>2</v>
      </c>
      <c r="AF179">
        <v>2</v>
      </c>
      <c r="AG179">
        <v>1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4</v>
      </c>
      <c r="AS179">
        <v>7</v>
      </c>
      <c r="AT179">
        <v>9</v>
      </c>
      <c r="AU179">
        <v>18</v>
      </c>
      <c r="AV179">
        <v>1</v>
      </c>
      <c r="AW179">
        <v>2</v>
      </c>
      <c r="AX179">
        <v>3</v>
      </c>
      <c r="AY179">
        <v>5</v>
      </c>
      <c r="AZ179">
        <v>6</v>
      </c>
      <c r="BA179">
        <v>8</v>
      </c>
      <c r="BB179" t="s">
        <v>14</v>
      </c>
      <c r="BC179" t="s">
        <v>15</v>
      </c>
      <c r="BD179" t="s">
        <v>16</v>
      </c>
      <c r="BE179" t="s">
        <v>17</v>
      </c>
      <c r="BF179">
        <v>12</v>
      </c>
      <c r="BG179">
        <v>13</v>
      </c>
      <c r="BH179" t="s">
        <v>12</v>
      </c>
      <c r="BI179" t="s">
        <v>13</v>
      </c>
      <c r="BJ179">
        <v>15</v>
      </c>
      <c r="BK179">
        <v>16</v>
      </c>
      <c r="BL179">
        <v>17</v>
      </c>
      <c r="BM179">
        <v>19</v>
      </c>
      <c r="BN179">
        <v>20</v>
      </c>
      <c r="BO179" t="s">
        <v>18</v>
      </c>
      <c r="BP179" t="s">
        <v>19</v>
      </c>
      <c r="BQ179">
        <v>22</v>
      </c>
      <c r="BR179">
        <v>23</v>
      </c>
      <c r="BS179" t="s">
        <v>20</v>
      </c>
      <c r="BT179" t="s">
        <v>21</v>
      </c>
      <c r="BU179" t="s">
        <v>22</v>
      </c>
      <c r="BV179" t="s">
        <v>5</v>
      </c>
      <c r="BW179" t="s">
        <v>6</v>
      </c>
      <c r="BX179" t="s">
        <v>7</v>
      </c>
      <c r="BY179" t="s">
        <v>8</v>
      </c>
      <c r="BZ179" t="s">
        <v>9</v>
      </c>
      <c r="CA179" t="s">
        <v>10</v>
      </c>
      <c r="CB179" t="s">
        <v>11</v>
      </c>
      <c r="CC179" t="s">
        <v>23</v>
      </c>
      <c r="CD179" t="s">
        <v>24</v>
      </c>
      <c r="CE179" t="s">
        <v>25</v>
      </c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1:101" hidden="1" x14ac:dyDescent="0.25">
      <c r="A180">
        <v>390566707</v>
      </c>
      <c r="B180" s="10"/>
      <c r="C180">
        <v>33</v>
      </c>
      <c r="D180">
        <v>1</v>
      </c>
      <c r="E180">
        <v>1</v>
      </c>
      <c r="F180">
        <v>0</v>
      </c>
      <c r="G180">
        <v>1</v>
      </c>
      <c r="H180">
        <v>1</v>
      </c>
      <c r="I180">
        <v>1</v>
      </c>
      <c r="J180">
        <v>2</v>
      </c>
      <c r="K180">
        <v>1</v>
      </c>
      <c r="L180">
        <v>0</v>
      </c>
      <c r="M180">
        <v>0</v>
      </c>
      <c r="N180">
        <v>1</v>
      </c>
      <c r="O180">
        <v>1</v>
      </c>
      <c r="P180">
        <v>1</v>
      </c>
      <c r="Q180">
        <v>1</v>
      </c>
      <c r="R180">
        <v>1</v>
      </c>
      <c r="S180">
        <v>0</v>
      </c>
      <c r="T180">
        <v>1</v>
      </c>
      <c r="U180">
        <v>0</v>
      </c>
      <c r="V180">
        <v>1</v>
      </c>
      <c r="W180">
        <v>1</v>
      </c>
      <c r="X180">
        <v>1</v>
      </c>
      <c r="Y180">
        <v>1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2</v>
      </c>
      <c r="AF180">
        <v>2</v>
      </c>
      <c r="AG180">
        <v>2</v>
      </c>
      <c r="AH180">
        <v>0</v>
      </c>
      <c r="AI180">
        <v>0</v>
      </c>
      <c r="AJ180">
        <v>1</v>
      </c>
      <c r="AK180">
        <v>1</v>
      </c>
      <c r="AL180">
        <v>1</v>
      </c>
      <c r="AM180">
        <v>0</v>
      </c>
      <c r="AN180">
        <v>0</v>
      </c>
      <c r="AO180">
        <v>2</v>
      </c>
      <c r="AP180">
        <v>2</v>
      </c>
      <c r="AQ180">
        <v>1</v>
      </c>
      <c r="AR180">
        <v>4</v>
      </c>
      <c r="AS180">
        <v>7</v>
      </c>
      <c r="AT180">
        <v>9</v>
      </c>
      <c r="AU180">
        <v>18</v>
      </c>
      <c r="AV180">
        <v>1</v>
      </c>
      <c r="AW180">
        <v>2</v>
      </c>
      <c r="AX180">
        <v>3</v>
      </c>
      <c r="AY180">
        <v>5</v>
      </c>
      <c r="AZ180">
        <v>6</v>
      </c>
      <c r="BA180">
        <v>8</v>
      </c>
      <c r="BB180" t="s">
        <v>14</v>
      </c>
      <c r="BC180" t="s">
        <v>15</v>
      </c>
      <c r="BD180" t="s">
        <v>16</v>
      </c>
      <c r="BE180" t="s">
        <v>17</v>
      </c>
      <c r="BF180">
        <v>12</v>
      </c>
      <c r="BG180">
        <v>13</v>
      </c>
      <c r="BH180" t="s">
        <v>12</v>
      </c>
      <c r="BI180" t="s">
        <v>13</v>
      </c>
      <c r="BJ180">
        <v>15</v>
      </c>
      <c r="BK180">
        <v>16</v>
      </c>
      <c r="BL180">
        <v>17</v>
      </c>
      <c r="BM180">
        <v>19</v>
      </c>
      <c r="BN180">
        <v>20</v>
      </c>
      <c r="BO180" t="s">
        <v>18</v>
      </c>
      <c r="BP180" t="s">
        <v>19</v>
      </c>
      <c r="BQ180">
        <v>22</v>
      </c>
      <c r="BR180">
        <v>23</v>
      </c>
      <c r="BS180" t="s">
        <v>20</v>
      </c>
      <c r="BT180" t="s">
        <v>21</v>
      </c>
      <c r="BU180" t="s">
        <v>22</v>
      </c>
      <c r="BV180" t="s">
        <v>5</v>
      </c>
      <c r="BW180" t="s">
        <v>6</v>
      </c>
      <c r="BX180" t="s">
        <v>7</v>
      </c>
      <c r="BY180" t="s">
        <v>8</v>
      </c>
      <c r="BZ180" t="s">
        <v>9</v>
      </c>
      <c r="CA180" t="s">
        <v>10</v>
      </c>
      <c r="CB180" t="s">
        <v>11</v>
      </c>
      <c r="CC180" t="s">
        <v>23</v>
      </c>
      <c r="CD180" t="s">
        <v>24</v>
      </c>
      <c r="CE180" t="s">
        <v>25</v>
      </c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1:101" hidden="1" x14ac:dyDescent="0.25">
      <c r="A181">
        <v>390566737</v>
      </c>
      <c r="B181" s="10"/>
      <c r="C181">
        <v>16</v>
      </c>
      <c r="D181">
        <v>1</v>
      </c>
      <c r="E181">
        <v>1</v>
      </c>
      <c r="F181">
        <v>1</v>
      </c>
      <c r="G181">
        <v>1</v>
      </c>
      <c r="H181">
        <v>0</v>
      </c>
      <c r="I181">
        <v>1</v>
      </c>
      <c r="J181">
        <v>2</v>
      </c>
      <c r="K181">
        <v>1</v>
      </c>
      <c r="L181">
        <v>0</v>
      </c>
      <c r="M181">
        <v>0</v>
      </c>
      <c r="N181">
        <v>1</v>
      </c>
      <c r="O181">
        <v>0</v>
      </c>
      <c r="P181">
        <v>1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0</v>
      </c>
      <c r="AB181">
        <v>0</v>
      </c>
      <c r="AC181">
        <v>0</v>
      </c>
      <c r="AD181">
        <v>1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4</v>
      </c>
      <c r="AS181">
        <v>7</v>
      </c>
      <c r="AT181">
        <v>9</v>
      </c>
      <c r="AU181">
        <v>18</v>
      </c>
      <c r="AV181">
        <v>1</v>
      </c>
      <c r="AW181">
        <v>2</v>
      </c>
      <c r="AX181">
        <v>3</v>
      </c>
      <c r="AY181">
        <v>5</v>
      </c>
      <c r="AZ181">
        <v>6</v>
      </c>
      <c r="BA181">
        <v>8</v>
      </c>
      <c r="BB181" t="s">
        <v>14</v>
      </c>
      <c r="BC181" t="s">
        <v>15</v>
      </c>
      <c r="BD181" t="s">
        <v>16</v>
      </c>
      <c r="BE181" t="s">
        <v>17</v>
      </c>
      <c r="BF181">
        <v>12</v>
      </c>
      <c r="BG181">
        <v>13</v>
      </c>
      <c r="BH181" t="s">
        <v>12</v>
      </c>
      <c r="BI181" t="s">
        <v>13</v>
      </c>
      <c r="BJ181">
        <v>15</v>
      </c>
      <c r="BK181">
        <v>16</v>
      </c>
      <c r="BL181">
        <v>17</v>
      </c>
      <c r="BM181">
        <v>19</v>
      </c>
      <c r="BN181">
        <v>20</v>
      </c>
      <c r="BO181" t="s">
        <v>18</v>
      </c>
      <c r="BP181" t="s">
        <v>19</v>
      </c>
      <c r="BQ181">
        <v>22</v>
      </c>
      <c r="BR181">
        <v>23</v>
      </c>
      <c r="BS181" t="s">
        <v>20</v>
      </c>
      <c r="BT181" t="s">
        <v>21</v>
      </c>
      <c r="BU181" t="s">
        <v>22</v>
      </c>
      <c r="BV181" t="s">
        <v>5</v>
      </c>
      <c r="BW181" t="s">
        <v>6</v>
      </c>
      <c r="BX181" t="s">
        <v>7</v>
      </c>
      <c r="BY181" t="s">
        <v>8</v>
      </c>
      <c r="BZ181" t="s">
        <v>9</v>
      </c>
      <c r="CA181" t="s">
        <v>10</v>
      </c>
      <c r="CB181" t="s">
        <v>11</v>
      </c>
      <c r="CC181" t="s">
        <v>23</v>
      </c>
      <c r="CD181" t="s">
        <v>24</v>
      </c>
      <c r="CE181" t="s">
        <v>25</v>
      </c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1:101" hidden="1" x14ac:dyDescent="0.25">
      <c r="A182">
        <v>390566992</v>
      </c>
      <c r="B182" s="10"/>
      <c r="C182">
        <v>16</v>
      </c>
      <c r="D182">
        <v>1</v>
      </c>
      <c r="E182">
        <v>1</v>
      </c>
      <c r="F182">
        <v>1</v>
      </c>
      <c r="G182">
        <v>1</v>
      </c>
      <c r="H182">
        <v>0</v>
      </c>
      <c r="I182">
        <v>1</v>
      </c>
      <c r="J182">
        <v>2</v>
      </c>
      <c r="K182">
        <v>1</v>
      </c>
      <c r="L182">
        <v>0</v>
      </c>
      <c r="M182">
        <v>1</v>
      </c>
      <c r="N182">
        <v>1</v>
      </c>
      <c r="O182">
        <v>0</v>
      </c>
      <c r="P182">
        <v>1</v>
      </c>
      <c r="Q182">
        <v>0</v>
      </c>
      <c r="R182">
        <v>1</v>
      </c>
      <c r="S182">
        <v>0</v>
      </c>
      <c r="T182">
        <v>1</v>
      </c>
      <c r="U182">
        <v>0</v>
      </c>
      <c r="V182">
        <v>0</v>
      </c>
      <c r="W182">
        <v>0</v>
      </c>
      <c r="X182">
        <v>0</v>
      </c>
      <c r="Y182">
        <v>1</v>
      </c>
      <c r="Z182">
        <v>1</v>
      </c>
      <c r="AA182">
        <v>0</v>
      </c>
      <c r="AB182">
        <v>0</v>
      </c>
      <c r="AC182">
        <v>0</v>
      </c>
      <c r="AD182">
        <v>1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4</v>
      </c>
      <c r="AS182">
        <v>7</v>
      </c>
      <c r="AT182">
        <v>9</v>
      </c>
      <c r="AU182">
        <v>18</v>
      </c>
      <c r="AV182">
        <v>1</v>
      </c>
      <c r="AW182">
        <v>2</v>
      </c>
      <c r="AX182">
        <v>3</v>
      </c>
      <c r="AY182">
        <v>5</v>
      </c>
      <c r="AZ182">
        <v>6</v>
      </c>
      <c r="BA182">
        <v>8</v>
      </c>
      <c r="BB182" t="s">
        <v>14</v>
      </c>
      <c r="BC182" t="s">
        <v>15</v>
      </c>
      <c r="BD182" t="s">
        <v>16</v>
      </c>
      <c r="BE182" t="s">
        <v>17</v>
      </c>
      <c r="BF182">
        <v>12</v>
      </c>
      <c r="BG182">
        <v>13</v>
      </c>
      <c r="BH182" t="s">
        <v>12</v>
      </c>
      <c r="BI182" t="s">
        <v>13</v>
      </c>
      <c r="BJ182">
        <v>15</v>
      </c>
      <c r="BK182">
        <v>16</v>
      </c>
      <c r="BL182">
        <v>17</v>
      </c>
      <c r="BM182">
        <v>19</v>
      </c>
      <c r="BN182">
        <v>20</v>
      </c>
      <c r="BO182" t="s">
        <v>18</v>
      </c>
      <c r="BP182" t="s">
        <v>19</v>
      </c>
      <c r="BQ182">
        <v>22</v>
      </c>
      <c r="BR182">
        <v>23</v>
      </c>
      <c r="BS182" t="s">
        <v>20</v>
      </c>
      <c r="BT182" t="s">
        <v>21</v>
      </c>
      <c r="BU182" t="s">
        <v>22</v>
      </c>
      <c r="BV182" t="s">
        <v>5</v>
      </c>
      <c r="BW182" t="s">
        <v>6</v>
      </c>
      <c r="BX182" t="s">
        <v>7</v>
      </c>
      <c r="BY182" t="s">
        <v>8</v>
      </c>
      <c r="BZ182" t="s">
        <v>9</v>
      </c>
      <c r="CA182" t="s">
        <v>10</v>
      </c>
      <c r="CB182" t="s">
        <v>11</v>
      </c>
      <c r="CC182" t="s">
        <v>23</v>
      </c>
      <c r="CD182" t="s">
        <v>24</v>
      </c>
      <c r="CE182" t="s">
        <v>25</v>
      </c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1:101" hidden="1" x14ac:dyDescent="0.25">
      <c r="A183">
        <v>390567190</v>
      </c>
      <c r="B183" s="10"/>
      <c r="C183">
        <v>41</v>
      </c>
      <c r="D183">
        <v>1</v>
      </c>
      <c r="E183">
        <v>1</v>
      </c>
      <c r="F183">
        <v>1</v>
      </c>
      <c r="G183">
        <v>1</v>
      </c>
      <c r="H183">
        <v>1</v>
      </c>
      <c r="I183">
        <v>1</v>
      </c>
      <c r="J183">
        <v>2</v>
      </c>
      <c r="K183">
        <v>1</v>
      </c>
      <c r="L183">
        <v>0</v>
      </c>
      <c r="M183">
        <v>0</v>
      </c>
      <c r="N183">
        <v>1</v>
      </c>
      <c r="O183">
        <v>1</v>
      </c>
      <c r="P183">
        <v>1</v>
      </c>
      <c r="Q183">
        <v>0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0</v>
      </c>
      <c r="AB183">
        <v>1</v>
      </c>
      <c r="AC183">
        <v>2</v>
      </c>
      <c r="AD183">
        <v>1</v>
      </c>
      <c r="AE183">
        <v>2</v>
      </c>
      <c r="AF183">
        <v>2</v>
      </c>
      <c r="AG183">
        <v>1</v>
      </c>
      <c r="AH183">
        <v>1</v>
      </c>
      <c r="AI183">
        <v>0</v>
      </c>
      <c r="AJ183">
        <v>1</v>
      </c>
      <c r="AK183">
        <v>1</v>
      </c>
      <c r="AL183">
        <v>1</v>
      </c>
      <c r="AM183">
        <v>1</v>
      </c>
      <c r="AN183">
        <v>1</v>
      </c>
      <c r="AO183">
        <v>2</v>
      </c>
      <c r="AP183">
        <v>2</v>
      </c>
      <c r="AQ183">
        <v>1</v>
      </c>
      <c r="AR183">
        <v>4</v>
      </c>
      <c r="AS183">
        <v>7</v>
      </c>
      <c r="AT183">
        <v>9</v>
      </c>
      <c r="AU183">
        <v>18</v>
      </c>
      <c r="AV183">
        <v>1</v>
      </c>
      <c r="AW183">
        <v>2</v>
      </c>
      <c r="AX183">
        <v>3</v>
      </c>
      <c r="AY183">
        <v>5</v>
      </c>
      <c r="AZ183">
        <v>6</v>
      </c>
      <c r="BA183">
        <v>8</v>
      </c>
      <c r="BB183" t="s">
        <v>14</v>
      </c>
      <c r="BC183" t="s">
        <v>15</v>
      </c>
      <c r="BD183" t="s">
        <v>16</v>
      </c>
      <c r="BE183" t="s">
        <v>17</v>
      </c>
      <c r="BF183">
        <v>12</v>
      </c>
      <c r="BG183">
        <v>13</v>
      </c>
      <c r="BH183" t="s">
        <v>12</v>
      </c>
      <c r="BI183" t="s">
        <v>13</v>
      </c>
      <c r="BJ183">
        <v>15</v>
      </c>
      <c r="BK183">
        <v>16</v>
      </c>
      <c r="BL183">
        <v>17</v>
      </c>
      <c r="BM183">
        <v>19</v>
      </c>
      <c r="BN183">
        <v>20</v>
      </c>
      <c r="BO183" t="s">
        <v>18</v>
      </c>
      <c r="BP183" t="s">
        <v>19</v>
      </c>
      <c r="BQ183">
        <v>22</v>
      </c>
      <c r="BR183">
        <v>23</v>
      </c>
      <c r="BS183" t="s">
        <v>20</v>
      </c>
      <c r="BT183" t="s">
        <v>21</v>
      </c>
      <c r="BU183" t="s">
        <v>22</v>
      </c>
      <c r="BV183" t="s">
        <v>5</v>
      </c>
      <c r="BW183" t="s">
        <v>6</v>
      </c>
      <c r="BX183" t="s">
        <v>7</v>
      </c>
      <c r="BY183" t="s">
        <v>8</v>
      </c>
      <c r="BZ183" t="s">
        <v>9</v>
      </c>
      <c r="CA183" t="s">
        <v>10</v>
      </c>
      <c r="CB183" t="s">
        <v>11</v>
      </c>
      <c r="CC183" t="s">
        <v>23</v>
      </c>
      <c r="CD183" t="s">
        <v>24</v>
      </c>
      <c r="CE183" t="s">
        <v>25</v>
      </c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</row>
    <row r="184" spans="1:101" hidden="1" x14ac:dyDescent="0.25">
      <c r="A184">
        <v>390567269</v>
      </c>
      <c r="B184" s="10"/>
      <c r="C184">
        <v>28</v>
      </c>
      <c r="D184">
        <v>1</v>
      </c>
      <c r="E184">
        <v>0</v>
      </c>
      <c r="F184">
        <v>0</v>
      </c>
      <c r="G184">
        <v>1</v>
      </c>
      <c r="H184">
        <v>1</v>
      </c>
      <c r="I184">
        <v>1</v>
      </c>
      <c r="J184">
        <v>2</v>
      </c>
      <c r="K184">
        <v>1</v>
      </c>
      <c r="L184">
        <v>0</v>
      </c>
      <c r="M184">
        <v>0</v>
      </c>
      <c r="N184">
        <v>1</v>
      </c>
      <c r="O184">
        <v>0</v>
      </c>
      <c r="P184">
        <v>1</v>
      </c>
      <c r="Q184">
        <v>0</v>
      </c>
      <c r="R184">
        <v>0</v>
      </c>
      <c r="S184">
        <v>0</v>
      </c>
      <c r="T184">
        <v>1</v>
      </c>
      <c r="U184">
        <v>0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0</v>
      </c>
      <c r="AB184">
        <v>0</v>
      </c>
      <c r="AC184">
        <v>0</v>
      </c>
      <c r="AD184">
        <v>1</v>
      </c>
      <c r="AE184">
        <v>0</v>
      </c>
      <c r="AF184">
        <v>1</v>
      </c>
      <c r="AG184">
        <v>1</v>
      </c>
      <c r="AH184">
        <v>1</v>
      </c>
      <c r="AI184">
        <v>1</v>
      </c>
      <c r="AJ184">
        <v>1</v>
      </c>
      <c r="AK184">
        <v>1</v>
      </c>
      <c r="AL184">
        <v>0</v>
      </c>
      <c r="AM184">
        <v>1</v>
      </c>
      <c r="AN184">
        <v>1</v>
      </c>
      <c r="AO184">
        <v>1</v>
      </c>
      <c r="AP184">
        <v>2</v>
      </c>
      <c r="AQ184">
        <v>1</v>
      </c>
      <c r="AR184">
        <v>4</v>
      </c>
      <c r="AS184">
        <v>7</v>
      </c>
      <c r="AT184">
        <v>9</v>
      </c>
      <c r="AU184">
        <v>18</v>
      </c>
      <c r="AV184">
        <v>1</v>
      </c>
      <c r="AW184">
        <v>2</v>
      </c>
      <c r="AX184">
        <v>3</v>
      </c>
      <c r="AY184">
        <v>5</v>
      </c>
      <c r="AZ184">
        <v>6</v>
      </c>
      <c r="BA184">
        <v>8</v>
      </c>
      <c r="BB184" t="s">
        <v>14</v>
      </c>
      <c r="BC184" t="s">
        <v>15</v>
      </c>
      <c r="BD184" t="s">
        <v>16</v>
      </c>
      <c r="BE184" t="s">
        <v>17</v>
      </c>
      <c r="BF184">
        <v>12</v>
      </c>
      <c r="BG184">
        <v>13</v>
      </c>
      <c r="BH184" t="s">
        <v>12</v>
      </c>
      <c r="BI184" t="s">
        <v>13</v>
      </c>
      <c r="BJ184">
        <v>15</v>
      </c>
      <c r="BK184">
        <v>16</v>
      </c>
      <c r="BL184">
        <v>17</v>
      </c>
      <c r="BM184">
        <v>19</v>
      </c>
      <c r="BN184">
        <v>20</v>
      </c>
      <c r="BO184" t="s">
        <v>18</v>
      </c>
      <c r="BP184" t="s">
        <v>19</v>
      </c>
      <c r="BQ184">
        <v>22</v>
      </c>
      <c r="BR184">
        <v>23</v>
      </c>
      <c r="BS184" t="s">
        <v>20</v>
      </c>
      <c r="BT184" t="s">
        <v>21</v>
      </c>
      <c r="BU184" t="s">
        <v>22</v>
      </c>
      <c r="BV184" t="s">
        <v>5</v>
      </c>
      <c r="BW184" t="s">
        <v>6</v>
      </c>
      <c r="BX184" t="s">
        <v>7</v>
      </c>
      <c r="BY184" t="s">
        <v>8</v>
      </c>
      <c r="BZ184" t="s">
        <v>9</v>
      </c>
      <c r="CA184" t="s">
        <v>10</v>
      </c>
      <c r="CB184" t="s">
        <v>11</v>
      </c>
      <c r="CC184" t="s">
        <v>23</v>
      </c>
      <c r="CD184" t="s">
        <v>24</v>
      </c>
      <c r="CE184" t="s">
        <v>25</v>
      </c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1:101" hidden="1" x14ac:dyDescent="0.25">
      <c r="A185">
        <v>390567317</v>
      </c>
      <c r="B185" s="10"/>
      <c r="C185">
        <v>21</v>
      </c>
      <c r="D185">
        <v>1</v>
      </c>
      <c r="E185">
        <v>0</v>
      </c>
      <c r="F185">
        <v>1</v>
      </c>
      <c r="G185">
        <v>1</v>
      </c>
      <c r="H185">
        <v>1</v>
      </c>
      <c r="I185">
        <v>1</v>
      </c>
      <c r="J185">
        <v>2</v>
      </c>
      <c r="K185">
        <v>1</v>
      </c>
      <c r="L185">
        <v>0</v>
      </c>
      <c r="M185">
        <v>0</v>
      </c>
      <c r="N185">
        <v>1</v>
      </c>
      <c r="O185">
        <v>1</v>
      </c>
      <c r="P185">
        <v>1</v>
      </c>
      <c r="Q185">
        <v>0</v>
      </c>
      <c r="R185">
        <v>0</v>
      </c>
      <c r="S185">
        <v>0</v>
      </c>
      <c r="T185">
        <v>1</v>
      </c>
      <c r="U185">
        <v>0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0</v>
      </c>
      <c r="AB185">
        <v>0</v>
      </c>
      <c r="AC185">
        <v>1</v>
      </c>
      <c r="AD185">
        <v>1</v>
      </c>
      <c r="AE185">
        <v>1</v>
      </c>
      <c r="AF185">
        <v>1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4</v>
      </c>
      <c r="AS185">
        <v>7</v>
      </c>
      <c r="AT185">
        <v>9</v>
      </c>
      <c r="AU185">
        <v>18</v>
      </c>
      <c r="AV185">
        <v>1</v>
      </c>
      <c r="AW185">
        <v>2</v>
      </c>
      <c r="AX185">
        <v>3</v>
      </c>
      <c r="AY185">
        <v>5</v>
      </c>
      <c r="AZ185">
        <v>6</v>
      </c>
      <c r="BA185">
        <v>8</v>
      </c>
      <c r="BB185" t="s">
        <v>14</v>
      </c>
      <c r="BC185" t="s">
        <v>15</v>
      </c>
      <c r="BD185" t="s">
        <v>16</v>
      </c>
      <c r="BE185" t="s">
        <v>17</v>
      </c>
      <c r="BF185">
        <v>12</v>
      </c>
      <c r="BG185">
        <v>13</v>
      </c>
      <c r="BH185" t="s">
        <v>12</v>
      </c>
      <c r="BI185" t="s">
        <v>13</v>
      </c>
      <c r="BJ185">
        <v>15</v>
      </c>
      <c r="BK185">
        <v>16</v>
      </c>
      <c r="BL185">
        <v>17</v>
      </c>
      <c r="BM185">
        <v>19</v>
      </c>
      <c r="BN185">
        <v>20</v>
      </c>
      <c r="BO185" t="s">
        <v>18</v>
      </c>
      <c r="BP185" t="s">
        <v>19</v>
      </c>
      <c r="BQ185">
        <v>22</v>
      </c>
      <c r="BR185">
        <v>23</v>
      </c>
      <c r="BS185" t="s">
        <v>20</v>
      </c>
      <c r="BT185" t="s">
        <v>21</v>
      </c>
      <c r="BU185" t="s">
        <v>22</v>
      </c>
      <c r="BV185" t="s">
        <v>5</v>
      </c>
      <c r="BW185" t="s">
        <v>6</v>
      </c>
      <c r="BX185" t="s">
        <v>7</v>
      </c>
      <c r="BY185" t="s">
        <v>8</v>
      </c>
      <c r="BZ185" t="s">
        <v>9</v>
      </c>
      <c r="CA185" t="s">
        <v>10</v>
      </c>
      <c r="CB185" t="s">
        <v>11</v>
      </c>
      <c r="CC185" t="s">
        <v>23</v>
      </c>
      <c r="CD185" t="s">
        <v>24</v>
      </c>
      <c r="CE185" t="s">
        <v>25</v>
      </c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1:101" hidden="1" x14ac:dyDescent="0.25">
      <c r="A186">
        <v>390567613</v>
      </c>
      <c r="B186" s="10"/>
      <c r="C186">
        <v>32</v>
      </c>
      <c r="D186">
        <v>1</v>
      </c>
      <c r="E186">
        <v>0</v>
      </c>
      <c r="F186">
        <v>0</v>
      </c>
      <c r="G186">
        <v>1</v>
      </c>
      <c r="H186">
        <v>1</v>
      </c>
      <c r="I186">
        <v>1</v>
      </c>
      <c r="J186">
        <v>2</v>
      </c>
      <c r="K186">
        <v>1</v>
      </c>
      <c r="L186">
        <v>0</v>
      </c>
      <c r="M186">
        <v>0</v>
      </c>
      <c r="N186">
        <v>1</v>
      </c>
      <c r="O186">
        <v>0</v>
      </c>
      <c r="P186">
        <v>1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0</v>
      </c>
      <c r="AB186">
        <v>0</v>
      </c>
      <c r="AC186">
        <v>2</v>
      </c>
      <c r="AD186">
        <v>0</v>
      </c>
      <c r="AE186">
        <v>2</v>
      </c>
      <c r="AF186">
        <v>2</v>
      </c>
      <c r="AG186">
        <v>1</v>
      </c>
      <c r="AH186">
        <v>1</v>
      </c>
      <c r="AI186">
        <v>1</v>
      </c>
      <c r="AJ186">
        <v>1</v>
      </c>
      <c r="AK186">
        <v>1</v>
      </c>
      <c r="AL186">
        <v>0</v>
      </c>
      <c r="AM186">
        <v>1</v>
      </c>
      <c r="AN186">
        <v>1</v>
      </c>
      <c r="AO186">
        <v>2</v>
      </c>
      <c r="AP186">
        <v>2</v>
      </c>
      <c r="AQ186">
        <v>1</v>
      </c>
      <c r="AR186">
        <v>4</v>
      </c>
      <c r="AS186">
        <v>7</v>
      </c>
      <c r="AT186">
        <v>9</v>
      </c>
      <c r="AU186">
        <v>18</v>
      </c>
      <c r="AV186">
        <v>1</v>
      </c>
      <c r="AW186">
        <v>2</v>
      </c>
      <c r="AX186">
        <v>3</v>
      </c>
      <c r="AY186">
        <v>5</v>
      </c>
      <c r="AZ186">
        <v>6</v>
      </c>
      <c r="BA186">
        <v>8</v>
      </c>
      <c r="BB186" t="s">
        <v>14</v>
      </c>
      <c r="BC186" t="s">
        <v>15</v>
      </c>
      <c r="BD186" t="s">
        <v>16</v>
      </c>
      <c r="BE186" t="s">
        <v>17</v>
      </c>
      <c r="BF186">
        <v>12</v>
      </c>
      <c r="BG186">
        <v>13</v>
      </c>
      <c r="BH186" t="s">
        <v>12</v>
      </c>
      <c r="BI186" t="s">
        <v>13</v>
      </c>
      <c r="BJ186">
        <v>15</v>
      </c>
      <c r="BK186">
        <v>16</v>
      </c>
      <c r="BL186">
        <v>17</v>
      </c>
      <c r="BM186">
        <v>19</v>
      </c>
      <c r="BN186">
        <v>20</v>
      </c>
      <c r="BO186" t="s">
        <v>18</v>
      </c>
      <c r="BP186" t="s">
        <v>19</v>
      </c>
      <c r="BQ186">
        <v>22</v>
      </c>
      <c r="BR186">
        <v>23</v>
      </c>
      <c r="BS186" t="s">
        <v>20</v>
      </c>
      <c r="BT186" t="s">
        <v>21</v>
      </c>
      <c r="BU186" t="s">
        <v>22</v>
      </c>
      <c r="BV186" t="s">
        <v>5</v>
      </c>
      <c r="BW186" t="s">
        <v>6</v>
      </c>
      <c r="BX186" t="s">
        <v>7</v>
      </c>
      <c r="BY186" t="s">
        <v>8</v>
      </c>
      <c r="BZ186" t="s">
        <v>9</v>
      </c>
      <c r="CA186" t="s">
        <v>10</v>
      </c>
      <c r="CB186" t="s">
        <v>11</v>
      </c>
      <c r="CC186" t="s">
        <v>23</v>
      </c>
      <c r="CD186" t="s">
        <v>24</v>
      </c>
      <c r="CE186" t="s">
        <v>25</v>
      </c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1:101" hidden="1" x14ac:dyDescent="0.25">
      <c r="A187">
        <v>390568261</v>
      </c>
      <c r="B187" s="10"/>
      <c r="C187">
        <v>16</v>
      </c>
      <c r="D187">
        <v>0</v>
      </c>
      <c r="E187">
        <v>0</v>
      </c>
      <c r="F187">
        <v>1</v>
      </c>
      <c r="G187">
        <v>1</v>
      </c>
      <c r="H187">
        <v>0</v>
      </c>
      <c r="I187">
        <v>1</v>
      </c>
      <c r="J187">
        <v>2</v>
      </c>
      <c r="K187">
        <v>0</v>
      </c>
      <c r="L187">
        <v>1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1</v>
      </c>
      <c r="W187">
        <v>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0</v>
      </c>
      <c r="AE187">
        <v>0</v>
      </c>
      <c r="AF187">
        <v>0</v>
      </c>
      <c r="AG187">
        <v>0</v>
      </c>
      <c r="AH187">
        <v>1</v>
      </c>
      <c r="AI187">
        <v>0</v>
      </c>
      <c r="AJ187">
        <v>1</v>
      </c>
      <c r="AK187">
        <v>0</v>
      </c>
      <c r="AL187">
        <v>1</v>
      </c>
      <c r="AM187">
        <v>0</v>
      </c>
      <c r="AN187">
        <v>1</v>
      </c>
      <c r="AO187">
        <v>0</v>
      </c>
      <c r="AP187">
        <v>1</v>
      </c>
      <c r="AQ187">
        <v>1</v>
      </c>
      <c r="AR187">
        <v>4</v>
      </c>
      <c r="AS187">
        <v>7</v>
      </c>
      <c r="AT187">
        <v>9</v>
      </c>
      <c r="AU187">
        <v>18</v>
      </c>
      <c r="AV187">
        <v>1</v>
      </c>
      <c r="AW187">
        <v>2</v>
      </c>
      <c r="AX187">
        <v>3</v>
      </c>
      <c r="AY187">
        <v>5</v>
      </c>
      <c r="AZ187">
        <v>6</v>
      </c>
      <c r="BA187">
        <v>8</v>
      </c>
      <c r="BB187" t="s">
        <v>14</v>
      </c>
      <c r="BC187" t="s">
        <v>15</v>
      </c>
      <c r="BD187" t="s">
        <v>16</v>
      </c>
      <c r="BE187" t="s">
        <v>17</v>
      </c>
      <c r="BF187">
        <v>12</v>
      </c>
      <c r="BG187">
        <v>13</v>
      </c>
      <c r="BH187" t="s">
        <v>12</v>
      </c>
      <c r="BI187" t="s">
        <v>13</v>
      </c>
      <c r="BJ187">
        <v>15</v>
      </c>
      <c r="BK187">
        <v>16</v>
      </c>
      <c r="BL187">
        <v>17</v>
      </c>
      <c r="BM187">
        <v>19</v>
      </c>
      <c r="BN187">
        <v>20</v>
      </c>
      <c r="BO187" t="s">
        <v>18</v>
      </c>
      <c r="BP187" t="s">
        <v>19</v>
      </c>
      <c r="BQ187">
        <v>22</v>
      </c>
      <c r="BR187">
        <v>23</v>
      </c>
      <c r="BS187" t="s">
        <v>20</v>
      </c>
      <c r="BT187" t="s">
        <v>21</v>
      </c>
      <c r="BU187" t="s">
        <v>22</v>
      </c>
      <c r="BV187" t="s">
        <v>5</v>
      </c>
      <c r="BW187" t="s">
        <v>6</v>
      </c>
      <c r="BX187" t="s">
        <v>7</v>
      </c>
      <c r="BY187" t="s">
        <v>8</v>
      </c>
      <c r="BZ187" t="s">
        <v>9</v>
      </c>
      <c r="CA187" t="s">
        <v>10</v>
      </c>
      <c r="CB187" t="s">
        <v>11</v>
      </c>
      <c r="CC187" t="s">
        <v>23</v>
      </c>
      <c r="CD187" t="s">
        <v>24</v>
      </c>
      <c r="CE187" t="s">
        <v>25</v>
      </c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1:101" hidden="1" x14ac:dyDescent="0.25">
      <c r="A188">
        <v>390568294</v>
      </c>
      <c r="B188" s="10"/>
      <c r="C188">
        <v>35</v>
      </c>
      <c r="D188">
        <v>1</v>
      </c>
      <c r="E188">
        <v>0</v>
      </c>
      <c r="F188">
        <v>1</v>
      </c>
      <c r="G188">
        <v>1</v>
      </c>
      <c r="H188">
        <v>1</v>
      </c>
      <c r="I188">
        <v>1</v>
      </c>
      <c r="J188">
        <v>2</v>
      </c>
      <c r="K188">
        <v>1</v>
      </c>
      <c r="L188">
        <v>0</v>
      </c>
      <c r="M188">
        <v>0</v>
      </c>
      <c r="N188">
        <v>1</v>
      </c>
      <c r="O188">
        <v>0</v>
      </c>
      <c r="P188">
        <v>1</v>
      </c>
      <c r="Q188">
        <v>1</v>
      </c>
      <c r="R188">
        <v>1</v>
      </c>
      <c r="S188">
        <v>0</v>
      </c>
      <c r="T188">
        <v>1</v>
      </c>
      <c r="U188">
        <v>0</v>
      </c>
      <c r="V188">
        <v>1</v>
      </c>
      <c r="W188">
        <v>1</v>
      </c>
      <c r="X188">
        <v>1</v>
      </c>
      <c r="Y188">
        <v>0</v>
      </c>
      <c r="Z188">
        <v>1</v>
      </c>
      <c r="AA188">
        <v>0</v>
      </c>
      <c r="AB188">
        <v>0</v>
      </c>
      <c r="AC188">
        <v>0</v>
      </c>
      <c r="AD188">
        <v>1</v>
      </c>
      <c r="AE188">
        <v>3</v>
      </c>
      <c r="AF188">
        <v>3</v>
      </c>
      <c r="AG188">
        <v>2</v>
      </c>
      <c r="AH188">
        <v>1</v>
      </c>
      <c r="AI188">
        <v>1</v>
      </c>
      <c r="AJ188">
        <v>1</v>
      </c>
      <c r="AK188">
        <v>1</v>
      </c>
      <c r="AL188">
        <v>0</v>
      </c>
      <c r="AM188">
        <v>0</v>
      </c>
      <c r="AN188">
        <v>1</v>
      </c>
      <c r="AO188">
        <v>2</v>
      </c>
      <c r="AP188">
        <v>1</v>
      </c>
      <c r="AQ188">
        <v>1</v>
      </c>
      <c r="AR188">
        <v>4</v>
      </c>
      <c r="AS188">
        <v>7</v>
      </c>
      <c r="AT188">
        <v>9</v>
      </c>
      <c r="AU188">
        <v>18</v>
      </c>
      <c r="AV188">
        <v>1</v>
      </c>
      <c r="AW188">
        <v>2</v>
      </c>
      <c r="AX188">
        <v>3</v>
      </c>
      <c r="AY188">
        <v>5</v>
      </c>
      <c r="AZ188">
        <v>6</v>
      </c>
      <c r="BA188">
        <v>8</v>
      </c>
      <c r="BB188" t="s">
        <v>14</v>
      </c>
      <c r="BC188" t="s">
        <v>15</v>
      </c>
      <c r="BD188" t="s">
        <v>16</v>
      </c>
      <c r="BE188" t="s">
        <v>17</v>
      </c>
      <c r="BF188">
        <v>12</v>
      </c>
      <c r="BG188">
        <v>13</v>
      </c>
      <c r="BH188" t="s">
        <v>12</v>
      </c>
      <c r="BI188" t="s">
        <v>13</v>
      </c>
      <c r="BJ188">
        <v>15</v>
      </c>
      <c r="BK188">
        <v>16</v>
      </c>
      <c r="BL188">
        <v>17</v>
      </c>
      <c r="BM188">
        <v>19</v>
      </c>
      <c r="BN188">
        <v>20</v>
      </c>
      <c r="BO188" t="s">
        <v>18</v>
      </c>
      <c r="BP188" t="s">
        <v>19</v>
      </c>
      <c r="BQ188">
        <v>22</v>
      </c>
      <c r="BR188">
        <v>23</v>
      </c>
      <c r="BS188" t="s">
        <v>20</v>
      </c>
      <c r="BT188" t="s">
        <v>21</v>
      </c>
      <c r="BU188" t="s">
        <v>22</v>
      </c>
      <c r="BV188" t="s">
        <v>5</v>
      </c>
      <c r="BW188" t="s">
        <v>6</v>
      </c>
      <c r="BX188" t="s">
        <v>7</v>
      </c>
      <c r="BY188" t="s">
        <v>8</v>
      </c>
      <c r="BZ188" t="s">
        <v>9</v>
      </c>
      <c r="CA188" t="s">
        <v>10</v>
      </c>
      <c r="CB188" t="s">
        <v>11</v>
      </c>
      <c r="CC188" t="s">
        <v>23</v>
      </c>
      <c r="CD188" t="s">
        <v>24</v>
      </c>
      <c r="CE188" t="s">
        <v>25</v>
      </c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</row>
    <row r="189" spans="1:101" hidden="1" x14ac:dyDescent="0.25">
      <c r="A189">
        <v>390569247</v>
      </c>
      <c r="B189" s="10"/>
      <c r="C189">
        <v>30</v>
      </c>
      <c r="D189">
        <v>1</v>
      </c>
      <c r="E189">
        <v>1</v>
      </c>
      <c r="F189">
        <v>1</v>
      </c>
      <c r="G189">
        <v>1</v>
      </c>
      <c r="H189">
        <v>1</v>
      </c>
      <c r="I189">
        <v>1</v>
      </c>
      <c r="J189">
        <v>2</v>
      </c>
      <c r="K189">
        <v>1</v>
      </c>
      <c r="L189">
        <v>0</v>
      </c>
      <c r="M189">
        <v>0</v>
      </c>
      <c r="N189">
        <v>1</v>
      </c>
      <c r="O189">
        <v>1</v>
      </c>
      <c r="P189">
        <v>1</v>
      </c>
      <c r="Q189">
        <v>0</v>
      </c>
      <c r="R189">
        <v>0</v>
      </c>
      <c r="S189">
        <v>0</v>
      </c>
      <c r="T189">
        <v>1</v>
      </c>
      <c r="U189">
        <v>0</v>
      </c>
      <c r="V189">
        <v>0</v>
      </c>
      <c r="W189">
        <v>1</v>
      </c>
      <c r="X189">
        <v>1</v>
      </c>
      <c r="Y189">
        <v>1</v>
      </c>
      <c r="Z189">
        <v>0</v>
      </c>
      <c r="AA189">
        <v>0</v>
      </c>
      <c r="AB189">
        <v>0</v>
      </c>
      <c r="AC189">
        <v>1</v>
      </c>
      <c r="AD189">
        <v>1</v>
      </c>
      <c r="AE189">
        <v>0</v>
      </c>
      <c r="AF189">
        <v>1</v>
      </c>
      <c r="AG189">
        <v>1</v>
      </c>
      <c r="AH189">
        <v>1</v>
      </c>
      <c r="AI189">
        <v>1</v>
      </c>
      <c r="AJ189">
        <v>0</v>
      </c>
      <c r="AK189">
        <v>1</v>
      </c>
      <c r="AL189">
        <v>0</v>
      </c>
      <c r="AM189">
        <v>1</v>
      </c>
      <c r="AN189">
        <v>1</v>
      </c>
      <c r="AO189">
        <v>2</v>
      </c>
      <c r="AP189">
        <v>2</v>
      </c>
      <c r="AQ189">
        <v>1</v>
      </c>
      <c r="AR189">
        <v>4</v>
      </c>
      <c r="AS189">
        <v>7</v>
      </c>
      <c r="AT189">
        <v>9</v>
      </c>
      <c r="AU189">
        <v>18</v>
      </c>
      <c r="AV189">
        <v>1</v>
      </c>
      <c r="AW189">
        <v>2</v>
      </c>
      <c r="AX189">
        <v>3</v>
      </c>
      <c r="AY189">
        <v>5</v>
      </c>
      <c r="AZ189">
        <v>6</v>
      </c>
      <c r="BA189">
        <v>8</v>
      </c>
      <c r="BB189" t="s">
        <v>14</v>
      </c>
      <c r="BC189" t="s">
        <v>15</v>
      </c>
      <c r="BD189" t="s">
        <v>16</v>
      </c>
      <c r="BE189" t="s">
        <v>17</v>
      </c>
      <c r="BF189">
        <v>12</v>
      </c>
      <c r="BG189">
        <v>13</v>
      </c>
      <c r="BH189" t="s">
        <v>12</v>
      </c>
      <c r="BI189" t="s">
        <v>13</v>
      </c>
      <c r="BJ189">
        <v>15</v>
      </c>
      <c r="BK189">
        <v>16</v>
      </c>
      <c r="BL189">
        <v>17</v>
      </c>
      <c r="BM189">
        <v>19</v>
      </c>
      <c r="BN189">
        <v>20</v>
      </c>
      <c r="BO189" t="s">
        <v>18</v>
      </c>
      <c r="BP189" t="s">
        <v>19</v>
      </c>
      <c r="BQ189">
        <v>22</v>
      </c>
      <c r="BR189">
        <v>23</v>
      </c>
      <c r="BS189" t="s">
        <v>20</v>
      </c>
      <c r="BT189" t="s">
        <v>21</v>
      </c>
      <c r="BU189" t="s">
        <v>22</v>
      </c>
      <c r="BV189" t="s">
        <v>5</v>
      </c>
      <c r="BW189" t="s">
        <v>6</v>
      </c>
      <c r="BX189" t="s">
        <v>7</v>
      </c>
      <c r="BY189" t="s">
        <v>8</v>
      </c>
      <c r="BZ189" t="s">
        <v>9</v>
      </c>
      <c r="CA189" t="s">
        <v>10</v>
      </c>
      <c r="CB189" t="s">
        <v>11</v>
      </c>
      <c r="CC189" t="s">
        <v>23</v>
      </c>
      <c r="CD189" t="s">
        <v>24</v>
      </c>
      <c r="CE189" t="s">
        <v>25</v>
      </c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1:101" hidden="1" x14ac:dyDescent="0.25">
      <c r="A190">
        <v>390569460</v>
      </c>
      <c r="B190" s="10"/>
      <c r="C190">
        <v>29</v>
      </c>
      <c r="D190">
        <v>1</v>
      </c>
      <c r="E190">
        <v>0</v>
      </c>
      <c r="F190">
        <v>1</v>
      </c>
      <c r="G190">
        <v>1</v>
      </c>
      <c r="H190">
        <v>1</v>
      </c>
      <c r="I190">
        <v>1</v>
      </c>
      <c r="J190">
        <v>2</v>
      </c>
      <c r="K190">
        <v>1</v>
      </c>
      <c r="L190">
        <v>0</v>
      </c>
      <c r="M190">
        <v>0</v>
      </c>
      <c r="N190">
        <v>1</v>
      </c>
      <c r="O190">
        <v>0</v>
      </c>
      <c r="P190">
        <v>1</v>
      </c>
      <c r="Q190">
        <v>0</v>
      </c>
      <c r="R190">
        <v>1</v>
      </c>
      <c r="S190">
        <v>1</v>
      </c>
      <c r="T190">
        <v>1</v>
      </c>
      <c r="U190">
        <v>0</v>
      </c>
      <c r="V190">
        <v>1</v>
      </c>
      <c r="W190">
        <v>1</v>
      </c>
      <c r="X190">
        <v>1</v>
      </c>
      <c r="Y190">
        <v>0</v>
      </c>
      <c r="Z190">
        <v>1</v>
      </c>
      <c r="AA190">
        <v>0</v>
      </c>
      <c r="AB190">
        <v>0</v>
      </c>
      <c r="AC190">
        <v>0</v>
      </c>
      <c r="AD190">
        <v>1</v>
      </c>
      <c r="AE190">
        <v>2</v>
      </c>
      <c r="AF190">
        <v>1</v>
      </c>
      <c r="AG190">
        <v>1</v>
      </c>
      <c r="AH190">
        <v>0</v>
      </c>
      <c r="AI190">
        <v>0</v>
      </c>
      <c r="AJ190">
        <v>1</v>
      </c>
      <c r="AK190">
        <v>1</v>
      </c>
      <c r="AL190">
        <v>1</v>
      </c>
      <c r="AM190">
        <v>1</v>
      </c>
      <c r="AN190">
        <v>0</v>
      </c>
      <c r="AO190">
        <v>1</v>
      </c>
      <c r="AP190">
        <v>1</v>
      </c>
      <c r="AQ190">
        <v>1</v>
      </c>
      <c r="AR190">
        <v>4</v>
      </c>
      <c r="AS190">
        <v>7</v>
      </c>
      <c r="AT190">
        <v>9</v>
      </c>
      <c r="AU190">
        <v>18</v>
      </c>
      <c r="AV190">
        <v>1</v>
      </c>
      <c r="AW190">
        <v>2</v>
      </c>
      <c r="AX190">
        <v>3</v>
      </c>
      <c r="AY190">
        <v>5</v>
      </c>
      <c r="AZ190">
        <v>6</v>
      </c>
      <c r="BA190">
        <v>8</v>
      </c>
      <c r="BB190" t="s">
        <v>14</v>
      </c>
      <c r="BC190" t="s">
        <v>15</v>
      </c>
      <c r="BD190" t="s">
        <v>16</v>
      </c>
      <c r="BE190" t="s">
        <v>17</v>
      </c>
      <c r="BF190">
        <v>12</v>
      </c>
      <c r="BG190">
        <v>13</v>
      </c>
      <c r="BH190" t="s">
        <v>12</v>
      </c>
      <c r="BI190" t="s">
        <v>13</v>
      </c>
      <c r="BJ190">
        <v>15</v>
      </c>
      <c r="BK190">
        <v>16</v>
      </c>
      <c r="BL190">
        <v>17</v>
      </c>
      <c r="BM190">
        <v>19</v>
      </c>
      <c r="BN190">
        <v>20</v>
      </c>
      <c r="BO190" t="s">
        <v>18</v>
      </c>
      <c r="BP190" t="s">
        <v>19</v>
      </c>
      <c r="BQ190">
        <v>22</v>
      </c>
      <c r="BR190">
        <v>23</v>
      </c>
      <c r="BS190" t="s">
        <v>20</v>
      </c>
      <c r="BT190" t="s">
        <v>21</v>
      </c>
      <c r="BU190" t="s">
        <v>22</v>
      </c>
      <c r="BV190" t="s">
        <v>5</v>
      </c>
      <c r="BW190" t="s">
        <v>6</v>
      </c>
      <c r="BX190" t="s">
        <v>7</v>
      </c>
      <c r="BY190" t="s">
        <v>8</v>
      </c>
      <c r="BZ190" t="s">
        <v>9</v>
      </c>
      <c r="CA190" t="s">
        <v>10</v>
      </c>
      <c r="CB190" t="s">
        <v>11</v>
      </c>
      <c r="CC190" t="s">
        <v>23</v>
      </c>
      <c r="CD190" t="s">
        <v>24</v>
      </c>
      <c r="CE190" t="s">
        <v>25</v>
      </c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1:101" hidden="1" x14ac:dyDescent="0.25">
      <c r="A191">
        <v>390569545</v>
      </c>
      <c r="B191" s="10"/>
      <c r="C191">
        <v>32</v>
      </c>
      <c r="D191">
        <v>1</v>
      </c>
      <c r="E191">
        <v>1</v>
      </c>
      <c r="F191">
        <v>1</v>
      </c>
      <c r="G191">
        <v>1</v>
      </c>
      <c r="H191">
        <v>1</v>
      </c>
      <c r="I191">
        <v>1</v>
      </c>
      <c r="J191">
        <v>2</v>
      </c>
      <c r="K191">
        <v>1</v>
      </c>
      <c r="L191">
        <v>0</v>
      </c>
      <c r="M191">
        <v>0</v>
      </c>
      <c r="N191">
        <v>1</v>
      </c>
      <c r="O191">
        <v>0</v>
      </c>
      <c r="P191">
        <v>1</v>
      </c>
      <c r="Q191">
        <v>0</v>
      </c>
      <c r="R191">
        <v>1</v>
      </c>
      <c r="S191">
        <v>0</v>
      </c>
      <c r="T191">
        <v>1</v>
      </c>
      <c r="U191">
        <v>1</v>
      </c>
      <c r="V191">
        <v>0</v>
      </c>
      <c r="W191">
        <v>1</v>
      </c>
      <c r="X191">
        <v>1</v>
      </c>
      <c r="Y191">
        <v>1</v>
      </c>
      <c r="Z191">
        <v>0</v>
      </c>
      <c r="AA191">
        <v>0</v>
      </c>
      <c r="AB191">
        <v>0</v>
      </c>
      <c r="AC191">
        <v>2</v>
      </c>
      <c r="AD191">
        <v>1</v>
      </c>
      <c r="AE191">
        <v>1</v>
      </c>
      <c r="AF191">
        <v>2</v>
      </c>
      <c r="AG191">
        <v>2</v>
      </c>
      <c r="AH191">
        <v>1</v>
      </c>
      <c r="AI191">
        <v>1</v>
      </c>
      <c r="AJ191">
        <v>1</v>
      </c>
      <c r="AK191">
        <v>0</v>
      </c>
      <c r="AL191">
        <v>0</v>
      </c>
      <c r="AM191">
        <v>1</v>
      </c>
      <c r="AN191">
        <v>1</v>
      </c>
      <c r="AO191">
        <v>1</v>
      </c>
      <c r="AP191">
        <v>1</v>
      </c>
      <c r="AQ191">
        <v>0</v>
      </c>
      <c r="AR191">
        <v>4</v>
      </c>
      <c r="AS191">
        <v>7</v>
      </c>
      <c r="AT191">
        <v>9</v>
      </c>
      <c r="AU191">
        <v>18</v>
      </c>
      <c r="AV191">
        <v>1</v>
      </c>
      <c r="AW191">
        <v>2</v>
      </c>
      <c r="AX191">
        <v>3</v>
      </c>
      <c r="AY191">
        <v>5</v>
      </c>
      <c r="AZ191">
        <v>6</v>
      </c>
      <c r="BA191">
        <v>8</v>
      </c>
      <c r="BB191" t="s">
        <v>14</v>
      </c>
      <c r="BC191" t="s">
        <v>15</v>
      </c>
      <c r="BD191" t="s">
        <v>16</v>
      </c>
      <c r="BE191" t="s">
        <v>17</v>
      </c>
      <c r="BF191">
        <v>12</v>
      </c>
      <c r="BG191">
        <v>13</v>
      </c>
      <c r="BH191" t="s">
        <v>12</v>
      </c>
      <c r="BI191" t="s">
        <v>13</v>
      </c>
      <c r="BJ191">
        <v>15</v>
      </c>
      <c r="BK191">
        <v>16</v>
      </c>
      <c r="BL191">
        <v>17</v>
      </c>
      <c r="BM191">
        <v>19</v>
      </c>
      <c r="BN191">
        <v>20</v>
      </c>
      <c r="BO191" t="s">
        <v>18</v>
      </c>
      <c r="BP191" t="s">
        <v>19</v>
      </c>
      <c r="BQ191">
        <v>22</v>
      </c>
      <c r="BR191">
        <v>23</v>
      </c>
      <c r="BS191" t="s">
        <v>20</v>
      </c>
      <c r="BT191" t="s">
        <v>21</v>
      </c>
      <c r="BU191" t="s">
        <v>22</v>
      </c>
      <c r="BV191" t="s">
        <v>5</v>
      </c>
      <c r="BW191" t="s">
        <v>6</v>
      </c>
      <c r="BX191" t="s">
        <v>7</v>
      </c>
      <c r="BY191" t="s">
        <v>8</v>
      </c>
      <c r="BZ191" t="s">
        <v>9</v>
      </c>
      <c r="CA191" t="s">
        <v>10</v>
      </c>
      <c r="CB191" t="s">
        <v>11</v>
      </c>
      <c r="CC191" t="s">
        <v>23</v>
      </c>
      <c r="CD191" t="s">
        <v>24</v>
      </c>
      <c r="CE191" t="s">
        <v>25</v>
      </c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1:101" hidden="1" x14ac:dyDescent="0.25">
      <c r="A192">
        <v>390570576</v>
      </c>
      <c r="B192" s="10"/>
      <c r="C192">
        <v>22</v>
      </c>
      <c r="D192">
        <v>1</v>
      </c>
      <c r="E192">
        <v>1</v>
      </c>
      <c r="F192">
        <v>1</v>
      </c>
      <c r="G192">
        <v>1</v>
      </c>
      <c r="H192">
        <v>1</v>
      </c>
      <c r="I192">
        <v>1</v>
      </c>
      <c r="J192">
        <v>2</v>
      </c>
      <c r="K192">
        <v>1</v>
      </c>
      <c r="L192">
        <v>0</v>
      </c>
      <c r="M192">
        <v>0</v>
      </c>
      <c r="N192">
        <v>1</v>
      </c>
      <c r="O192">
        <v>0</v>
      </c>
      <c r="P192">
        <v>1</v>
      </c>
      <c r="Q192">
        <v>2</v>
      </c>
      <c r="R192">
        <v>1</v>
      </c>
      <c r="S192">
        <v>0</v>
      </c>
      <c r="T192">
        <v>1</v>
      </c>
      <c r="U192">
        <v>0</v>
      </c>
      <c r="V192">
        <v>1</v>
      </c>
      <c r="W192">
        <v>1</v>
      </c>
      <c r="X192">
        <v>1</v>
      </c>
      <c r="Y192">
        <v>1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>
        <v>1</v>
      </c>
      <c r="AG192">
        <v>1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4</v>
      </c>
      <c r="AS192">
        <v>7</v>
      </c>
      <c r="AT192">
        <v>9</v>
      </c>
      <c r="AU192">
        <v>18</v>
      </c>
      <c r="AV192">
        <v>1</v>
      </c>
      <c r="AW192">
        <v>2</v>
      </c>
      <c r="AX192">
        <v>3</v>
      </c>
      <c r="AY192">
        <v>5</v>
      </c>
      <c r="AZ192">
        <v>6</v>
      </c>
      <c r="BA192">
        <v>8</v>
      </c>
      <c r="BB192" t="s">
        <v>14</v>
      </c>
      <c r="BC192" t="s">
        <v>15</v>
      </c>
      <c r="BD192" t="s">
        <v>16</v>
      </c>
      <c r="BE192" t="s">
        <v>17</v>
      </c>
      <c r="BF192">
        <v>12</v>
      </c>
      <c r="BG192">
        <v>13</v>
      </c>
      <c r="BH192" t="s">
        <v>12</v>
      </c>
      <c r="BI192" t="s">
        <v>13</v>
      </c>
      <c r="BJ192">
        <v>15</v>
      </c>
      <c r="BK192">
        <v>16</v>
      </c>
      <c r="BL192">
        <v>17</v>
      </c>
      <c r="BM192">
        <v>19</v>
      </c>
      <c r="BN192">
        <v>20</v>
      </c>
      <c r="BO192" t="s">
        <v>18</v>
      </c>
      <c r="BP192" t="s">
        <v>19</v>
      </c>
      <c r="BQ192">
        <v>22</v>
      </c>
      <c r="BR192">
        <v>23</v>
      </c>
      <c r="BS192" t="s">
        <v>20</v>
      </c>
      <c r="BT192" t="s">
        <v>21</v>
      </c>
      <c r="BU192" t="s">
        <v>22</v>
      </c>
      <c r="BV192" t="s">
        <v>5</v>
      </c>
      <c r="BW192" t="s">
        <v>6</v>
      </c>
      <c r="BX192" t="s">
        <v>7</v>
      </c>
      <c r="BY192" t="s">
        <v>8</v>
      </c>
      <c r="BZ192" t="s">
        <v>9</v>
      </c>
      <c r="CA192" t="s">
        <v>10</v>
      </c>
      <c r="CB192" t="s">
        <v>11</v>
      </c>
      <c r="CC192" t="s">
        <v>23</v>
      </c>
      <c r="CD192" t="s">
        <v>24</v>
      </c>
      <c r="CE192" t="s">
        <v>25</v>
      </c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1:101" hidden="1" x14ac:dyDescent="0.25">
      <c r="A193">
        <v>390570721</v>
      </c>
      <c r="B193" s="10"/>
      <c r="C193">
        <v>41</v>
      </c>
      <c r="D193">
        <v>1</v>
      </c>
      <c r="E193">
        <v>1</v>
      </c>
      <c r="F193">
        <v>0</v>
      </c>
      <c r="G193">
        <v>1</v>
      </c>
      <c r="H193">
        <v>1</v>
      </c>
      <c r="I193">
        <v>1</v>
      </c>
      <c r="J193">
        <v>2</v>
      </c>
      <c r="K193">
        <v>1</v>
      </c>
      <c r="L193">
        <v>0</v>
      </c>
      <c r="M193">
        <v>0</v>
      </c>
      <c r="N193">
        <v>1</v>
      </c>
      <c r="O193">
        <v>0</v>
      </c>
      <c r="P193">
        <v>1</v>
      </c>
      <c r="Q193">
        <v>1</v>
      </c>
      <c r="R193">
        <v>0</v>
      </c>
      <c r="S193">
        <v>0</v>
      </c>
      <c r="T193">
        <v>1</v>
      </c>
      <c r="U193">
        <v>0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2</v>
      </c>
      <c r="AD193">
        <v>1</v>
      </c>
      <c r="AE193">
        <v>2</v>
      </c>
      <c r="AF193">
        <v>3</v>
      </c>
      <c r="AG193">
        <v>2</v>
      </c>
      <c r="AH193">
        <v>1</v>
      </c>
      <c r="AI193">
        <v>1</v>
      </c>
      <c r="AJ193">
        <v>1</v>
      </c>
      <c r="AK193">
        <v>1</v>
      </c>
      <c r="AL193">
        <v>1</v>
      </c>
      <c r="AM193">
        <v>0</v>
      </c>
      <c r="AN193">
        <v>1</v>
      </c>
      <c r="AO193">
        <v>3</v>
      </c>
      <c r="AP193">
        <v>2</v>
      </c>
      <c r="AQ193">
        <v>1</v>
      </c>
      <c r="AR193">
        <v>4</v>
      </c>
      <c r="AS193">
        <v>7</v>
      </c>
      <c r="AT193">
        <v>9</v>
      </c>
      <c r="AU193">
        <v>18</v>
      </c>
      <c r="AV193">
        <v>1</v>
      </c>
      <c r="AW193">
        <v>2</v>
      </c>
      <c r="AX193">
        <v>3</v>
      </c>
      <c r="AY193">
        <v>5</v>
      </c>
      <c r="AZ193">
        <v>6</v>
      </c>
      <c r="BA193">
        <v>8</v>
      </c>
      <c r="BB193" t="s">
        <v>14</v>
      </c>
      <c r="BC193" t="s">
        <v>15</v>
      </c>
      <c r="BD193" t="s">
        <v>16</v>
      </c>
      <c r="BE193" t="s">
        <v>17</v>
      </c>
      <c r="BF193">
        <v>12</v>
      </c>
      <c r="BG193">
        <v>13</v>
      </c>
      <c r="BH193" t="s">
        <v>12</v>
      </c>
      <c r="BI193" t="s">
        <v>13</v>
      </c>
      <c r="BJ193">
        <v>15</v>
      </c>
      <c r="BK193">
        <v>16</v>
      </c>
      <c r="BL193">
        <v>17</v>
      </c>
      <c r="BM193">
        <v>19</v>
      </c>
      <c r="BN193">
        <v>20</v>
      </c>
      <c r="BO193" t="s">
        <v>18</v>
      </c>
      <c r="BP193" t="s">
        <v>19</v>
      </c>
      <c r="BQ193">
        <v>22</v>
      </c>
      <c r="BR193">
        <v>23</v>
      </c>
      <c r="BS193" t="s">
        <v>20</v>
      </c>
      <c r="BT193" t="s">
        <v>21</v>
      </c>
      <c r="BU193" t="s">
        <v>22</v>
      </c>
      <c r="BV193" t="s">
        <v>5</v>
      </c>
      <c r="BW193" t="s">
        <v>6</v>
      </c>
      <c r="BX193" t="s">
        <v>7</v>
      </c>
      <c r="BY193" t="s">
        <v>8</v>
      </c>
      <c r="BZ193" t="s">
        <v>9</v>
      </c>
      <c r="CA193" t="s">
        <v>10</v>
      </c>
      <c r="CB193" t="s">
        <v>11</v>
      </c>
      <c r="CC193" t="s">
        <v>23</v>
      </c>
      <c r="CD193" t="s">
        <v>24</v>
      </c>
      <c r="CE193" t="s">
        <v>25</v>
      </c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1:101" hidden="1" x14ac:dyDescent="0.25">
      <c r="A194">
        <v>390570953</v>
      </c>
      <c r="B194" s="10"/>
      <c r="C194">
        <v>27</v>
      </c>
      <c r="D194">
        <v>1</v>
      </c>
      <c r="E194">
        <v>1</v>
      </c>
      <c r="F194">
        <v>1</v>
      </c>
      <c r="G194">
        <v>1</v>
      </c>
      <c r="H194">
        <v>0</v>
      </c>
      <c r="I194">
        <v>1</v>
      </c>
      <c r="J194">
        <v>1</v>
      </c>
      <c r="K194">
        <v>1</v>
      </c>
      <c r="L194">
        <v>0</v>
      </c>
      <c r="M194">
        <v>0</v>
      </c>
      <c r="N194">
        <v>1</v>
      </c>
      <c r="O194">
        <v>1</v>
      </c>
      <c r="P194">
        <v>1</v>
      </c>
      <c r="Q194">
        <v>0</v>
      </c>
      <c r="R194">
        <v>0</v>
      </c>
      <c r="S194">
        <v>0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2</v>
      </c>
      <c r="AF194">
        <v>1</v>
      </c>
      <c r="AG194">
        <v>2</v>
      </c>
      <c r="AH194">
        <v>1</v>
      </c>
      <c r="AI194">
        <v>1</v>
      </c>
      <c r="AJ194">
        <v>0</v>
      </c>
      <c r="AK194">
        <v>1</v>
      </c>
      <c r="AL194">
        <v>1</v>
      </c>
      <c r="AM194">
        <v>0</v>
      </c>
      <c r="AN194">
        <v>0</v>
      </c>
      <c r="AO194">
        <v>0</v>
      </c>
      <c r="AP194">
        <v>1</v>
      </c>
      <c r="AQ194">
        <v>0</v>
      </c>
      <c r="AR194">
        <v>4</v>
      </c>
      <c r="AS194">
        <v>7</v>
      </c>
      <c r="AT194">
        <v>9</v>
      </c>
      <c r="AU194">
        <v>18</v>
      </c>
      <c r="AV194">
        <v>1</v>
      </c>
      <c r="AW194">
        <v>2</v>
      </c>
      <c r="AX194">
        <v>3</v>
      </c>
      <c r="AY194">
        <v>5</v>
      </c>
      <c r="AZ194">
        <v>6</v>
      </c>
      <c r="BA194">
        <v>8</v>
      </c>
      <c r="BB194" t="s">
        <v>14</v>
      </c>
      <c r="BC194" t="s">
        <v>15</v>
      </c>
      <c r="BD194" t="s">
        <v>16</v>
      </c>
      <c r="BE194" t="s">
        <v>17</v>
      </c>
      <c r="BF194">
        <v>12</v>
      </c>
      <c r="BG194">
        <v>13</v>
      </c>
      <c r="BH194" t="s">
        <v>12</v>
      </c>
      <c r="BI194" t="s">
        <v>13</v>
      </c>
      <c r="BJ194">
        <v>15</v>
      </c>
      <c r="BK194">
        <v>16</v>
      </c>
      <c r="BL194">
        <v>17</v>
      </c>
      <c r="BM194">
        <v>19</v>
      </c>
      <c r="BN194">
        <v>20</v>
      </c>
      <c r="BO194" t="s">
        <v>18</v>
      </c>
      <c r="BP194" t="s">
        <v>19</v>
      </c>
      <c r="BQ194">
        <v>22</v>
      </c>
      <c r="BR194">
        <v>23</v>
      </c>
      <c r="BS194" t="s">
        <v>20</v>
      </c>
      <c r="BT194" t="s">
        <v>21</v>
      </c>
      <c r="BU194" t="s">
        <v>22</v>
      </c>
      <c r="BV194" t="s">
        <v>5</v>
      </c>
      <c r="BW194" t="s">
        <v>6</v>
      </c>
      <c r="BX194" t="s">
        <v>7</v>
      </c>
      <c r="BY194" t="s">
        <v>8</v>
      </c>
      <c r="BZ194" t="s">
        <v>9</v>
      </c>
      <c r="CA194" t="s">
        <v>10</v>
      </c>
      <c r="CB194" t="s">
        <v>11</v>
      </c>
      <c r="CC194" t="s">
        <v>23</v>
      </c>
      <c r="CD194" t="s">
        <v>24</v>
      </c>
      <c r="CE194" t="s">
        <v>25</v>
      </c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1:101" hidden="1" x14ac:dyDescent="0.25">
      <c r="A195">
        <v>390572178</v>
      </c>
      <c r="B195" s="10"/>
      <c r="C195">
        <v>36</v>
      </c>
      <c r="D195">
        <v>1</v>
      </c>
      <c r="E195">
        <v>0</v>
      </c>
      <c r="F195">
        <v>1</v>
      </c>
      <c r="G195">
        <v>1</v>
      </c>
      <c r="H195">
        <v>1</v>
      </c>
      <c r="I195">
        <v>1</v>
      </c>
      <c r="J195">
        <v>2</v>
      </c>
      <c r="K195">
        <v>1</v>
      </c>
      <c r="L195">
        <v>0</v>
      </c>
      <c r="M195">
        <v>0</v>
      </c>
      <c r="N195">
        <v>1</v>
      </c>
      <c r="O195">
        <v>1</v>
      </c>
      <c r="P195">
        <v>1</v>
      </c>
      <c r="Q195">
        <v>0</v>
      </c>
      <c r="R195">
        <v>1</v>
      </c>
      <c r="S195">
        <v>1</v>
      </c>
      <c r="T195">
        <v>1</v>
      </c>
      <c r="U195">
        <v>0</v>
      </c>
      <c r="V195">
        <v>1</v>
      </c>
      <c r="W195">
        <v>1</v>
      </c>
      <c r="X195">
        <v>1</v>
      </c>
      <c r="Y195">
        <v>0</v>
      </c>
      <c r="Z195">
        <v>1</v>
      </c>
      <c r="AA195">
        <v>0</v>
      </c>
      <c r="AB195">
        <v>0</v>
      </c>
      <c r="AC195">
        <v>0</v>
      </c>
      <c r="AD195">
        <v>1</v>
      </c>
      <c r="AE195">
        <v>3</v>
      </c>
      <c r="AF195">
        <v>2</v>
      </c>
      <c r="AG195">
        <v>1</v>
      </c>
      <c r="AH195">
        <v>1</v>
      </c>
      <c r="AI195">
        <v>1</v>
      </c>
      <c r="AJ195">
        <v>1</v>
      </c>
      <c r="AK195">
        <v>1</v>
      </c>
      <c r="AL195">
        <v>1</v>
      </c>
      <c r="AM195">
        <v>0</v>
      </c>
      <c r="AN195">
        <v>1</v>
      </c>
      <c r="AO195">
        <v>2</v>
      </c>
      <c r="AP195">
        <v>2</v>
      </c>
      <c r="AQ195">
        <v>1</v>
      </c>
      <c r="AR195">
        <v>4</v>
      </c>
      <c r="AS195">
        <v>7</v>
      </c>
      <c r="AT195">
        <v>9</v>
      </c>
      <c r="AU195">
        <v>18</v>
      </c>
      <c r="AV195">
        <v>1</v>
      </c>
      <c r="AW195">
        <v>2</v>
      </c>
      <c r="AX195">
        <v>3</v>
      </c>
      <c r="AY195">
        <v>5</v>
      </c>
      <c r="AZ195">
        <v>6</v>
      </c>
      <c r="BA195">
        <v>8</v>
      </c>
      <c r="BB195" t="s">
        <v>14</v>
      </c>
      <c r="BC195" t="s">
        <v>15</v>
      </c>
      <c r="BD195" t="s">
        <v>16</v>
      </c>
      <c r="BE195" t="s">
        <v>17</v>
      </c>
      <c r="BF195">
        <v>12</v>
      </c>
      <c r="BG195">
        <v>13</v>
      </c>
      <c r="BH195" t="s">
        <v>12</v>
      </c>
      <c r="BI195" t="s">
        <v>13</v>
      </c>
      <c r="BJ195">
        <v>15</v>
      </c>
      <c r="BK195">
        <v>16</v>
      </c>
      <c r="BL195">
        <v>17</v>
      </c>
      <c r="BM195">
        <v>19</v>
      </c>
      <c r="BN195">
        <v>20</v>
      </c>
      <c r="BO195" t="s">
        <v>18</v>
      </c>
      <c r="BP195" t="s">
        <v>19</v>
      </c>
      <c r="BQ195">
        <v>22</v>
      </c>
      <c r="BR195">
        <v>23</v>
      </c>
      <c r="BS195" t="s">
        <v>20</v>
      </c>
      <c r="BT195" t="s">
        <v>21</v>
      </c>
      <c r="BU195" t="s">
        <v>22</v>
      </c>
      <c r="BV195" t="s">
        <v>5</v>
      </c>
      <c r="BW195" t="s">
        <v>6</v>
      </c>
      <c r="BX195" t="s">
        <v>7</v>
      </c>
      <c r="BY195" t="s">
        <v>8</v>
      </c>
      <c r="BZ195" t="s">
        <v>9</v>
      </c>
      <c r="CA195" t="s">
        <v>10</v>
      </c>
      <c r="CB195" t="s">
        <v>11</v>
      </c>
      <c r="CC195" t="s">
        <v>23</v>
      </c>
      <c r="CD195" t="s">
        <v>24</v>
      </c>
      <c r="CE195" t="s">
        <v>25</v>
      </c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1:101" hidden="1" x14ac:dyDescent="0.25">
      <c r="A196">
        <v>390573225</v>
      </c>
      <c r="B196" s="10"/>
      <c r="C196">
        <v>19</v>
      </c>
      <c r="D196">
        <v>0</v>
      </c>
      <c r="E196">
        <v>0</v>
      </c>
      <c r="F196">
        <v>0</v>
      </c>
      <c r="G196">
        <v>1</v>
      </c>
      <c r="H196">
        <v>1</v>
      </c>
      <c r="I196">
        <v>1</v>
      </c>
      <c r="J196">
        <v>2</v>
      </c>
      <c r="K196">
        <v>1</v>
      </c>
      <c r="L196">
        <v>0</v>
      </c>
      <c r="M196">
        <v>0</v>
      </c>
      <c r="N196">
        <v>1</v>
      </c>
      <c r="O196">
        <v>1</v>
      </c>
      <c r="P196">
        <v>1</v>
      </c>
      <c r="Q196">
        <v>0</v>
      </c>
      <c r="R196">
        <v>1</v>
      </c>
      <c r="S196">
        <v>0</v>
      </c>
      <c r="T196">
        <v>0</v>
      </c>
      <c r="U196">
        <v>0</v>
      </c>
      <c r="V196">
        <v>1</v>
      </c>
      <c r="W196">
        <v>1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>
        <v>0</v>
      </c>
      <c r="AG196">
        <v>0</v>
      </c>
      <c r="AH196">
        <v>1</v>
      </c>
      <c r="AI196">
        <v>0</v>
      </c>
      <c r="AJ196">
        <v>1</v>
      </c>
      <c r="AK196">
        <v>1</v>
      </c>
      <c r="AL196">
        <v>1</v>
      </c>
      <c r="AM196">
        <v>0</v>
      </c>
      <c r="AN196">
        <v>0</v>
      </c>
      <c r="AO196">
        <v>1</v>
      </c>
      <c r="AP196">
        <v>1</v>
      </c>
      <c r="AQ196">
        <v>0</v>
      </c>
      <c r="AR196">
        <v>4</v>
      </c>
      <c r="AS196">
        <v>7</v>
      </c>
      <c r="AT196">
        <v>9</v>
      </c>
      <c r="AU196">
        <v>18</v>
      </c>
      <c r="AV196">
        <v>1</v>
      </c>
      <c r="AW196">
        <v>2</v>
      </c>
      <c r="AX196">
        <v>3</v>
      </c>
      <c r="AY196">
        <v>5</v>
      </c>
      <c r="AZ196">
        <v>6</v>
      </c>
      <c r="BA196">
        <v>8</v>
      </c>
      <c r="BB196" t="s">
        <v>14</v>
      </c>
      <c r="BC196" t="s">
        <v>15</v>
      </c>
      <c r="BD196" t="s">
        <v>16</v>
      </c>
      <c r="BE196" t="s">
        <v>17</v>
      </c>
      <c r="BF196">
        <v>12</v>
      </c>
      <c r="BG196">
        <v>13</v>
      </c>
      <c r="BH196" t="s">
        <v>12</v>
      </c>
      <c r="BI196" t="s">
        <v>13</v>
      </c>
      <c r="BJ196">
        <v>15</v>
      </c>
      <c r="BK196">
        <v>16</v>
      </c>
      <c r="BL196">
        <v>17</v>
      </c>
      <c r="BM196">
        <v>19</v>
      </c>
      <c r="BN196">
        <v>20</v>
      </c>
      <c r="BO196" t="s">
        <v>18</v>
      </c>
      <c r="BP196" t="s">
        <v>19</v>
      </c>
      <c r="BQ196">
        <v>22</v>
      </c>
      <c r="BR196">
        <v>23</v>
      </c>
      <c r="BS196" t="s">
        <v>20</v>
      </c>
      <c r="BT196" t="s">
        <v>21</v>
      </c>
      <c r="BU196" t="s">
        <v>22</v>
      </c>
      <c r="BV196" t="s">
        <v>5</v>
      </c>
      <c r="BW196" t="s">
        <v>6</v>
      </c>
      <c r="BX196" t="s">
        <v>7</v>
      </c>
      <c r="BY196" t="s">
        <v>8</v>
      </c>
      <c r="BZ196" t="s">
        <v>9</v>
      </c>
      <c r="CA196" t="s">
        <v>10</v>
      </c>
      <c r="CB196" t="s">
        <v>11</v>
      </c>
      <c r="CC196" t="s">
        <v>23</v>
      </c>
      <c r="CD196" t="s">
        <v>24</v>
      </c>
      <c r="CE196" t="s">
        <v>25</v>
      </c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1:101" hidden="1" x14ac:dyDescent="0.25">
      <c r="A197">
        <v>390574190</v>
      </c>
      <c r="B197" s="10"/>
      <c r="C197">
        <v>22</v>
      </c>
      <c r="D197">
        <v>1</v>
      </c>
      <c r="E197">
        <v>1</v>
      </c>
      <c r="F197">
        <v>0</v>
      </c>
      <c r="G197">
        <v>1</v>
      </c>
      <c r="H197">
        <v>1</v>
      </c>
      <c r="I197">
        <v>1</v>
      </c>
      <c r="J197">
        <v>2</v>
      </c>
      <c r="K197">
        <v>1</v>
      </c>
      <c r="L197">
        <v>0</v>
      </c>
      <c r="M197">
        <v>0</v>
      </c>
      <c r="N197">
        <v>1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1</v>
      </c>
      <c r="W197">
        <v>1</v>
      </c>
      <c r="X197">
        <v>1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1</v>
      </c>
      <c r="AF197">
        <v>1</v>
      </c>
      <c r="AG197">
        <v>1</v>
      </c>
      <c r="AH197">
        <v>1</v>
      </c>
      <c r="AI197">
        <v>1</v>
      </c>
      <c r="AJ197">
        <v>1</v>
      </c>
      <c r="AK197">
        <v>0</v>
      </c>
      <c r="AL197">
        <v>0</v>
      </c>
      <c r="AM197">
        <v>0</v>
      </c>
      <c r="AN197">
        <v>1</v>
      </c>
      <c r="AO197">
        <v>1</v>
      </c>
      <c r="AP197">
        <v>1</v>
      </c>
      <c r="AQ197">
        <v>0</v>
      </c>
      <c r="AR197">
        <v>4</v>
      </c>
      <c r="AS197">
        <v>7</v>
      </c>
      <c r="AT197">
        <v>9</v>
      </c>
      <c r="AU197">
        <v>18</v>
      </c>
      <c r="AV197">
        <v>1</v>
      </c>
      <c r="AW197">
        <v>2</v>
      </c>
      <c r="AX197">
        <v>3</v>
      </c>
      <c r="AY197">
        <v>5</v>
      </c>
      <c r="AZ197">
        <v>6</v>
      </c>
      <c r="BA197">
        <v>8</v>
      </c>
      <c r="BB197" t="s">
        <v>14</v>
      </c>
      <c r="BC197" t="s">
        <v>15</v>
      </c>
      <c r="BD197" t="s">
        <v>16</v>
      </c>
      <c r="BE197" t="s">
        <v>17</v>
      </c>
      <c r="BF197">
        <v>12</v>
      </c>
      <c r="BG197">
        <v>13</v>
      </c>
      <c r="BH197" t="s">
        <v>12</v>
      </c>
      <c r="BI197" t="s">
        <v>13</v>
      </c>
      <c r="BJ197">
        <v>15</v>
      </c>
      <c r="BK197">
        <v>16</v>
      </c>
      <c r="BL197">
        <v>17</v>
      </c>
      <c r="BM197">
        <v>19</v>
      </c>
      <c r="BN197">
        <v>20</v>
      </c>
      <c r="BO197" t="s">
        <v>18</v>
      </c>
      <c r="BP197" t="s">
        <v>19</v>
      </c>
      <c r="BQ197">
        <v>22</v>
      </c>
      <c r="BR197">
        <v>23</v>
      </c>
      <c r="BS197" t="s">
        <v>20</v>
      </c>
      <c r="BT197" t="s">
        <v>21</v>
      </c>
      <c r="BU197" t="s">
        <v>22</v>
      </c>
      <c r="BV197" t="s">
        <v>5</v>
      </c>
      <c r="BW197" t="s">
        <v>6</v>
      </c>
      <c r="BX197" t="s">
        <v>7</v>
      </c>
      <c r="BY197" t="s">
        <v>8</v>
      </c>
      <c r="BZ197" t="s">
        <v>9</v>
      </c>
      <c r="CA197" t="s">
        <v>10</v>
      </c>
      <c r="CB197" t="s">
        <v>11</v>
      </c>
      <c r="CC197" t="s">
        <v>23</v>
      </c>
      <c r="CD197" t="s">
        <v>24</v>
      </c>
      <c r="CE197" t="s">
        <v>25</v>
      </c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</row>
    <row r="198" spans="1:101" hidden="1" x14ac:dyDescent="0.25">
      <c r="A198">
        <v>390574858</v>
      </c>
      <c r="B198" s="10"/>
      <c r="C198">
        <v>28</v>
      </c>
      <c r="D198">
        <v>1</v>
      </c>
      <c r="E198">
        <v>0</v>
      </c>
      <c r="F198">
        <v>1</v>
      </c>
      <c r="G198">
        <v>1</v>
      </c>
      <c r="H198">
        <v>1</v>
      </c>
      <c r="I198">
        <v>1</v>
      </c>
      <c r="J198">
        <v>2</v>
      </c>
      <c r="K198">
        <v>1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1</v>
      </c>
      <c r="U198">
        <v>0</v>
      </c>
      <c r="V198">
        <v>0</v>
      </c>
      <c r="W198">
        <v>1</v>
      </c>
      <c r="X198">
        <v>1</v>
      </c>
      <c r="Y198">
        <v>1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2</v>
      </c>
      <c r="AF198">
        <v>2</v>
      </c>
      <c r="AG198">
        <v>2</v>
      </c>
      <c r="AH198">
        <v>1</v>
      </c>
      <c r="AI198">
        <v>1</v>
      </c>
      <c r="AJ198">
        <v>0</v>
      </c>
      <c r="AK198">
        <v>1</v>
      </c>
      <c r="AL198">
        <v>1</v>
      </c>
      <c r="AM198">
        <v>0</v>
      </c>
      <c r="AN198">
        <v>1</v>
      </c>
      <c r="AO198">
        <v>2</v>
      </c>
      <c r="AP198">
        <v>2</v>
      </c>
      <c r="AQ198">
        <v>1</v>
      </c>
      <c r="AR198">
        <v>4</v>
      </c>
      <c r="AS198">
        <v>7</v>
      </c>
      <c r="AT198">
        <v>9</v>
      </c>
      <c r="AU198">
        <v>18</v>
      </c>
      <c r="AV198">
        <v>1</v>
      </c>
      <c r="AW198">
        <v>2</v>
      </c>
      <c r="AX198">
        <v>3</v>
      </c>
      <c r="AY198">
        <v>5</v>
      </c>
      <c r="AZ198">
        <v>6</v>
      </c>
      <c r="BA198">
        <v>8</v>
      </c>
      <c r="BB198" t="s">
        <v>14</v>
      </c>
      <c r="BC198" t="s">
        <v>15</v>
      </c>
      <c r="BD198" t="s">
        <v>16</v>
      </c>
      <c r="BE198" t="s">
        <v>17</v>
      </c>
      <c r="BF198">
        <v>12</v>
      </c>
      <c r="BG198">
        <v>13</v>
      </c>
      <c r="BH198" t="s">
        <v>12</v>
      </c>
      <c r="BI198" t="s">
        <v>13</v>
      </c>
      <c r="BJ198">
        <v>15</v>
      </c>
      <c r="BK198">
        <v>16</v>
      </c>
      <c r="BL198">
        <v>17</v>
      </c>
      <c r="BM198">
        <v>19</v>
      </c>
      <c r="BN198">
        <v>20</v>
      </c>
      <c r="BO198" t="s">
        <v>18</v>
      </c>
      <c r="BP198" t="s">
        <v>19</v>
      </c>
      <c r="BQ198">
        <v>22</v>
      </c>
      <c r="BR198">
        <v>23</v>
      </c>
      <c r="BS198" t="s">
        <v>20</v>
      </c>
      <c r="BT198" t="s">
        <v>21</v>
      </c>
      <c r="BU198" t="s">
        <v>22</v>
      </c>
      <c r="BV198" t="s">
        <v>5</v>
      </c>
      <c r="BW198" t="s">
        <v>6</v>
      </c>
      <c r="BX198" t="s">
        <v>7</v>
      </c>
      <c r="BY198" t="s">
        <v>8</v>
      </c>
      <c r="BZ198" t="s">
        <v>9</v>
      </c>
      <c r="CA198" t="s">
        <v>10</v>
      </c>
      <c r="CB198" t="s">
        <v>11</v>
      </c>
      <c r="CC198" t="s">
        <v>23</v>
      </c>
      <c r="CD198" t="s">
        <v>24</v>
      </c>
      <c r="CE198" t="s">
        <v>25</v>
      </c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1:101" hidden="1" x14ac:dyDescent="0.25">
      <c r="A199">
        <v>390575888</v>
      </c>
      <c r="B199" s="10"/>
      <c r="C199">
        <v>32</v>
      </c>
      <c r="D199">
        <v>1</v>
      </c>
      <c r="E199">
        <v>1</v>
      </c>
      <c r="F199">
        <v>1</v>
      </c>
      <c r="G199">
        <v>1</v>
      </c>
      <c r="H199">
        <v>0</v>
      </c>
      <c r="I199">
        <v>1</v>
      </c>
      <c r="J199">
        <v>2</v>
      </c>
      <c r="K199">
        <v>1</v>
      </c>
      <c r="L199">
        <v>0</v>
      </c>
      <c r="M199">
        <v>0</v>
      </c>
      <c r="N199">
        <v>1</v>
      </c>
      <c r="O199">
        <v>0</v>
      </c>
      <c r="P199">
        <v>1</v>
      </c>
      <c r="Q199">
        <v>1</v>
      </c>
      <c r="R199">
        <v>0</v>
      </c>
      <c r="S199">
        <v>0</v>
      </c>
      <c r="T199">
        <v>1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1</v>
      </c>
      <c r="AA199">
        <v>0</v>
      </c>
      <c r="AB199">
        <v>0</v>
      </c>
      <c r="AC199">
        <v>2</v>
      </c>
      <c r="AD199">
        <v>1</v>
      </c>
      <c r="AE199">
        <v>2</v>
      </c>
      <c r="AF199">
        <v>1</v>
      </c>
      <c r="AG199">
        <v>2</v>
      </c>
      <c r="AH199">
        <v>1</v>
      </c>
      <c r="AI199">
        <v>1</v>
      </c>
      <c r="AJ199">
        <v>0</v>
      </c>
      <c r="AK199">
        <v>1</v>
      </c>
      <c r="AL199">
        <v>1</v>
      </c>
      <c r="AM199">
        <v>0</v>
      </c>
      <c r="AN199">
        <v>1</v>
      </c>
      <c r="AO199">
        <v>1</v>
      </c>
      <c r="AP199">
        <v>2</v>
      </c>
      <c r="AQ199">
        <v>1</v>
      </c>
      <c r="AR199">
        <v>4</v>
      </c>
      <c r="AS199">
        <v>7</v>
      </c>
      <c r="AT199">
        <v>9</v>
      </c>
      <c r="AU199">
        <v>18</v>
      </c>
      <c r="AV199">
        <v>1</v>
      </c>
      <c r="AW199">
        <v>2</v>
      </c>
      <c r="AX199">
        <v>3</v>
      </c>
      <c r="AY199">
        <v>5</v>
      </c>
      <c r="AZ199">
        <v>6</v>
      </c>
      <c r="BA199">
        <v>8</v>
      </c>
      <c r="BB199" t="s">
        <v>14</v>
      </c>
      <c r="BC199" t="s">
        <v>15</v>
      </c>
      <c r="BD199" t="s">
        <v>16</v>
      </c>
      <c r="BE199" t="s">
        <v>17</v>
      </c>
      <c r="BF199">
        <v>12</v>
      </c>
      <c r="BG199">
        <v>13</v>
      </c>
      <c r="BH199" t="s">
        <v>12</v>
      </c>
      <c r="BI199" t="s">
        <v>13</v>
      </c>
      <c r="BJ199">
        <v>15</v>
      </c>
      <c r="BK199">
        <v>16</v>
      </c>
      <c r="BL199">
        <v>17</v>
      </c>
      <c r="BM199">
        <v>19</v>
      </c>
      <c r="BN199">
        <v>20</v>
      </c>
      <c r="BO199" t="s">
        <v>18</v>
      </c>
      <c r="BP199" t="s">
        <v>19</v>
      </c>
      <c r="BQ199">
        <v>22</v>
      </c>
      <c r="BR199">
        <v>23</v>
      </c>
      <c r="BS199" t="s">
        <v>20</v>
      </c>
      <c r="BT199" t="s">
        <v>21</v>
      </c>
      <c r="BU199" t="s">
        <v>22</v>
      </c>
      <c r="BV199" t="s">
        <v>5</v>
      </c>
      <c r="BW199" t="s">
        <v>6</v>
      </c>
      <c r="BX199" t="s">
        <v>7</v>
      </c>
      <c r="BY199" t="s">
        <v>8</v>
      </c>
      <c r="BZ199" t="s">
        <v>9</v>
      </c>
      <c r="CA199" t="s">
        <v>10</v>
      </c>
      <c r="CB199" t="s">
        <v>11</v>
      </c>
      <c r="CC199" t="s">
        <v>23</v>
      </c>
      <c r="CD199" t="s">
        <v>24</v>
      </c>
      <c r="CE199" t="s">
        <v>25</v>
      </c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1:101" hidden="1" x14ac:dyDescent="0.25">
      <c r="A200">
        <v>390576106</v>
      </c>
      <c r="B200" s="10"/>
      <c r="C200">
        <v>36</v>
      </c>
      <c r="D200">
        <v>1</v>
      </c>
      <c r="E200">
        <v>1</v>
      </c>
      <c r="F200">
        <v>0</v>
      </c>
      <c r="G200">
        <v>1</v>
      </c>
      <c r="H200">
        <v>1</v>
      </c>
      <c r="I200">
        <v>1</v>
      </c>
      <c r="J200">
        <v>2</v>
      </c>
      <c r="K200">
        <v>1</v>
      </c>
      <c r="L200">
        <v>0</v>
      </c>
      <c r="M200">
        <v>1</v>
      </c>
      <c r="N200">
        <v>1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1</v>
      </c>
      <c r="Y200">
        <v>1</v>
      </c>
      <c r="Z200">
        <v>1</v>
      </c>
      <c r="AA200">
        <v>0</v>
      </c>
      <c r="AB200">
        <v>0</v>
      </c>
      <c r="AC200">
        <v>0</v>
      </c>
      <c r="AD200">
        <v>1</v>
      </c>
      <c r="AE200">
        <v>3</v>
      </c>
      <c r="AF200">
        <v>3</v>
      </c>
      <c r="AG200">
        <v>2</v>
      </c>
      <c r="AH200">
        <v>1</v>
      </c>
      <c r="AI200">
        <v>1</v>
      </c>
      <c r="AJ200">
        <v>1</v>
      </c>
      <c r="AK200">
        <v>1</v>
      </c>
      <c r="AL200">
        <v>1</v>
      </c>
      <c r="AM200">
        <v>1</v>
      </c>
      <c r="AN200">
        <v>1</v>
      </c>
      <c r="AO200">
        <v>3</v>
      </c>
      <c r="AP200">
        <v>2</v>
      </c>
      <c r="AQ200">
        <v>1</v>
      </c>
      <c r="AR200">
        <v>4</v>
      </c>
      <c r="AS200">
        <v>7</v>
      </c>
      <c r="AT200">
        <v>9</v>
      </c>
      <c r="AU200">
        <v>18</v>
      </c>
      <c r="AV200">
        <v>1</v>
      </c>
      <c r="AW200">
        <v>2</v>
      </c>
      <c r="AX200">
        <v>3</v>
      </c>
      <c r="AY200">
        <v>5</v>
      </c>
      <c r="AZ200">
        <v>6</v>
      </c>
      <c r="BA200">
        <v>8</v>
      </c>
      <c r="BB200" t="s">
        <v>14</v>
      </c>
      <c r="BC200" t="s">
        <v>15</v>
      </c>
      <c r="BD200" t="s">
        <v>16</v>
      </c>
      <c r="BE200" t="s">
        <v>17</v>
      </c>
      <c r="BF200">
        <v>12</v>
      </c>
      <c r="BG200">
        <v>13</v>
      </c>
      <c r="BH200" t="s">
        <v>12</v>
      </c>
      <c r="BI200" t="s">
        <v>13</v>
      </c>
      <c r="BJ200">
        <v>15</v>
      </c>
      <c r="BK200">
        <v>16</v>
      </c>
      <c r="BL200">
        <v>17</v>
      </c>
      <c r="BM200">
        <v>19</v>
      </c>
      <c r="BN200">
        <v>20</v>
      </c>
      <c r="BO200" t="s">
        <v>18</v>
      </c>
      <c r="BP200" t="s">
        <v>19</v>
      </c>
      <c r="BQ200">
        <v>22</v>
      </c>
      <c r="BR200">
        <v>23</v>
      </c>
      <c r="BS200" t="s">
        <v>20</v>
      </c>
      <c r="BT200" t="s">
        <v>21</v>
      </c>
      <c r="BU200" t="s">
        <v>22</v>
      </c>
      <c r="BV200" t="s">
        <v>5</v>
      </c>
      <c r="BW200" t="s">
        <v>6</v>
      </c>
      <c r="BX200" t="s">
        <v>7</v>
      </c>
      <c r="BY200" t="s">
        <v>8</v>
      </c>
      <c r="BZ200" t="s">
        <v>9</v>
      </c>
      <c r="CA200" t="s">
        <v>10</v>
      </c>
      <c r="CB200" t="s">
        <v>11</v>
      </c>
      <c r="CC200" t="s">
        <v>23</v>
      </c>
      <c r="CD200" t="s">
        <v>24</v>
      </c>
      <c r="CE200" t="s">
        <v>25</v>
      </c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1:101" hidden="1" x14ac:dyDescent="0.25">
      <c r="A201">
        <v>390576378</v>
      </c>
      <c r="B201" s="10"/>
      <c r="C201">
        <v>30</v>
      </c>
      <c r="D201">
        <v>1</v>
      </c>
      <c r="E201">
        <v>1</v>
      </c>
      <c r="F201">
        <v>1</v>
      </c>
      <c r="G201">
        <v>1</v>
      </c>
      <c r="H201">
        <v>1</v>
      </c>
      <c r="I201">
        <v>1</v>
      </c>
      <c r="J201">
        <v>2</v>
      </c>
      <c r="K201">
        <v>1</v>
      </c>
      <c r="L201">
        <v>0</v>
      </c>
      <c r="M201">
        <v>1</v>
      </c>
      <c r="N201">
        <v>1</v>
      </c>
      <c r="O201">
        <v>0</v>
      </c>
      <c r="P201">
        <v>1</v>
      </c>
      <c r="Q201">
        <v>0</v>
      </c>
      <c r="R201">
        <v>0</v>
      </c>
      <c r="S201">
        <v>0</v>
      </c>
      <c r="T201">
        <v>1</v>
      </c>
      <c r="U201">
        <v>0</v>
      </c>
      <c r="V201">
        <v>1</v>
      </c>
      <c r="W201">
        <v>1</v>
      </c>
      <c r="X201">
        <v>1</v>
      </c>
      <c r="Y201">
        <v>1</v>
      </c>
      <c r="Z201">
        <v>0</v>
      </c>
      <c r="AA201">
        <v>0</v>
      </c>
      <c r="AB201">
        <v>0</v>
      </c>
      <c r="AC201">
        <v>2</v>
      </c>
      <c r="AD201">
        <v>0</v>
      </c>
      <c r="AE201">
        <v>1</v>
      </c>
      <c r="AF201">
        <v>2</v>
      </c>
      <c r="AG201">
        <v>1</v>
      </c>
      <c r="AH201">
        <v>1</v>
      </c>
      <c r="AI201">
        <v>1</v>
      </c>
      <c r="AJ201">
        <v>1</v>
      </c>
      <c r="AK201">
        <v>1</v>
      </c>
      <c r="AL201">
        <v>0</v>
      </c>
      <c r="AM201">
        <v>0</v>
      </c>
      <c r="AN201">
        <v>0</v>
      </c>
      <c r="AO201">
        <v>2</v>
      </c>
      <c r="AP201">
        <v>1</v>
      </c>
      <c r="AQ201">
        <v>0</v>
      </c>
      <c r="AR201">
        <v>4</v>
      </c>
      <c r="AS201">
        <v>7</v>
      </c>
      <c r="AT201">
        <v>9</v>
      </c>
      <c r="AU201">
        <v>18</v>
      </c>
      <c r="AV201">
        <v>1</v>
      </c>
      <c r="AW201">
        <v>2</v>
      </c>
      <c r="AX201">
        <v>3</v>
      </c>
      <c r="AY201">
        <v>5</v>
      </c>
      <c r="AZ201">
        <v>6</v>
      </c>
      <c r="BA201">
        <v>8</v>
      </c>
      <c r="BB201" t="s">
        <v>14</v>
      </c>
      <c r="BC201" t="s">
        <v>15</v>
      </c>
      <c r="BD201" t="s">
        <v>16</v>
      </c>
      <c r="BE201" t="s">
        <v>17</v>
      </c>
      <c r="BF201">
        <v>12</v>
      </c>
      <c r="BG201">
        <v>13</v>
      </c>
      <c r="BH201" t="s">
        <v>12</v>
      </c>
      <c r="BI201" t="s">
        <v>13</v>
      </c>
      <c r="BJ201">
        <v>15</v>
      </c>
      <c r="BK201">
        <v>16</v>
      </c>
      <c r="BL201">
        <v>17</v>
      </c>
      <c r="BM201">
        <v>19</v>
      </c>
      <c r="BN201">
        <v>20</v>
      </c>
      <c r="BO201" t="s">
        <v>18</v>
      </c>
      <c r="BP201" t="s">
        <v>19</v>
      </c>
      <c r="BQ201">
        <v>22</v>
      </c>
      <c r="BR201">
        <v>23</v>
      </c>
      <c r="BS201" t="s">
        <v>20</v>
      </c>
      <c r="BT201" t="s">
        <v>21</v>
      </c>
      <c r="BU201" t="s">
        <v>22</v>
      </c>
      <c r="BV201" t="s">
        <v>5</v>
      </c>
      <c r="BW201" t="s">
        <v>6</v>
      </c>
      <c r="BX201" t="s">
        <v>7</v>
      </c>
      <c r="BY201" t="s">
        <v>8</v>
      </c>
      <c r="BZ201" t="s">
        <v>9</v>
      </c>
      <c r="CA201" t="s">
        <v>10</v>
      </c>
      <c r="CB201" t="s">
        <v>11</v>
      </c>
      <c r="CC201" t="s">
        <v>23</v>
      </c>
      <c r="CD201" t="s">
        <v>24</v>
      </c>
      <c r="CE201" t="s">
        <v>25</v>
      </c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1:101" hidden="1" x14ac:dyDescent="0.25">
      <c r="A202">
        <v>390576442</v>
      </c>
      <c r="B202" s="10"/>
      <c r="C202">
        <v>25</v>
      </c>
      <c r="D202">
        <v>1</v>
      </c>
      <c r="E202">
        <v>1</v>
      </c>
      <c r="F202">
        <v>1</v>
      </c>
      <c r="G202">
        <v>1</v>
      </c>
      <c r="H202">
        <v>0</v>
      </c>
      <c r="I202">
        <v>1</v>
      </c>
      <c r="J202">
        <v>2</v>
      </c>
      <c r="K202">
        <v>1</v>
      </c>
      <c r="L202">
        <v>0</v>
      </c>
      <c r="M202">
        <v>0</v>
      </c>
      <c r="N202">
        <v>1</v>
      </c>
      <c r="O202">
        <v>0</v>
      </c>
      <c r="P202">
        <v>1</v>
      </c>
      <c r="Q202">
        <v>0</v>
      </c>
      <c r="R202">
        <v>0</v>
      </c>
      <c r="S202">
        <v>0</v>
      </c>
      <c r="T202">
        <v>1</v>
      </c>
      <c r="U202">
        <v>0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1</v>
      </c>
      <c r="AG202">
        <v>1</v>
      </c>
      <c r="AH202">
        <v>1</v>
      </c>
      <c r="AI202">
        <v>0</v>
      </c>
      <c r="AJ202">
        <v>1</v>
      </c>
      <c r="AK202">
        <v>0</v>
      </c>
      <c r="AL202">
        <v>1</v>
      </c>
      <c r="AM202">
        <v>0</v>
      </c>
      <c r="AN202">
        <v>1</v>
      </c>
      <c r="AO202">
        <v>1</v>
      </c>
      <c r="AP202">
        <v>1</v>
      </c>
      <c r="AQ202">
        <v>1</v>
      </c>
      <c r="AR202">
        <v>4</v>
      </c>
      <c r="AS202">
        <v>7</v>
      </c>
      <c r="AT202">
        <v>9</v>
      </c>
      <c r="AU202">
        <v>18</v>
      </c>
      <c r="AV202">
        <v>1</v>
      </c>
      <c r="AW202">
        <v>2</v>
      </c>
      <c r="AX202">
        <v>3</v>
      </c>
      <c r="AY202">
        <v>5</v>
      </c>
      <c r="AZ202">
        <v>6</v>
      </c>
      <c r="BA202">
        <v>8</v>
      </c>
      <c r="BB202" t="s">
        <v>14</v>
      </c>
      <c r="BC202" t="s">
        <v>15</v>
      </c>
      <c r="BD202" t="s">
        <v>16</v>
      </c>
      <c r="BE202" t="s">
        <v>17</v>
      </c>
      <c r="BF202">
        <v>12</v>
      </c>
      <c r="BG202">
        <v>13</v>
      </c>
      <c r="BH202" t="s">
        <v>12</v>
      </c>
      <c r="BI202" t="s">
        <v>13</v>
      </c>
      <c r="BJ202">
        <v>15</v>
      </c>
      <c r="BK202">
        <v>16</v>
      </c>
      <c r="BL202">
        <v>17</v>
      </c>
      <c r="BM202">
        <v>19</v>
      </c>
      <c r="BN202">
        <v>20</v>
      </c>
      <c r="BO202" t="s">
        <v>18</v>
      </c>
      <c r="BP202" t="s">
        <v>19</v>
      </c>
      <c r="BQ202">
        <v>22</v>
      </c>
      <c r="BR202">
        <v>23</v>
      </c>
      <c r="BS202" t="s">
        <v>20</v>
      </c>
      <c r="BT202" t="s">
        <v>21</v>
      </c>
      <c r="BU202" t="s">
        <v>22</v>
      </c>
      <c r="BV202" t="s">
        <v>5</v>
      </c>
      <c r="BW202" t="s">
        <v>6</v>
      </c>
      <c r="BX202" t="s">
        <v>7</v>
      </c>
      <c r="BY202" t="s">
        <v>8</v>
      </c>
      <c r="BZ202" t="s">
        <v>9</v>
      </c>
      <c r="CA202" t="s">
        <v>10</v>
      </c>
      <c r="CB202" t="s">
        <v>11</v>
      </c>
      <c r="CC202" t="s">
        <v>23</v>
      </c>
      <c r="CD202" t="s">
        <v>24</v>
      </c>
      <c r="CE202" t="s">
        <v>25</v>
      </c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</row>
    <row r="203" spans="1:101" hidden="1" x14ac:dyDescent="0.25">
      <c r="A203">
        <v>390576665</v>
      </c>
      <c r="B203" s="10"/>
      <c r="C203">
        <v>21</v>
      </c>
      <c r="D203">
        <v>0</v>
      </c>
      <c r="E203">
        <v>1</v>
      </c>
      <c r="F203">
        <v>0</v>
      </c>
      <c r="G203">
        <v>1</v>
      </c>
      <c r="H203">
        <v>1</v>
      </c>
      <c r="I203">
        <v>1</v>
      </c>
      <c r="J203">
        <v>2</v>
      </c>
      <c r="K203">
        <v>1</v>
      </c>
      <c r="L203">
        <v>0</v>
      </c>
      <c r="M203">
        <v>0</v>
      </c>
      <c r="N203">
        <v>1</v>
      </c>
      <c r="O203">
        <v>1</v>
      </c>
      <c r="P203">
        <v>1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1</v>
      </c>
      <c r="X203">
        <v>1</v>
      </c>
      <c r="Y203">
        <v>1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>
        <v>0</v>
      </c>
      <c r="AG203">
        <v>0</v>
      </c>
      <c r="AH203">
        <v>1</v>
      </c>
      <c r="AI203">
        <v>1</v>
      </c>
      <c r="AJ203">
        <v>1</v>
      </c>
      <c r="AK203">
        <v>0</v>
      </c>
      <c r="AL203">
        <v>0</v>
      </c>
      <c r="AM203">
        <v>0</v>
      </c>
      <c r="AN203">
        <v>1</v>
      </c>
      <c r="AO203">
        <v>2</v>
      </c>
      <c r="AP203">
        <v>1</v>
      </c>
      <c r="AQ203">
        <v>0</v>
      </c>
      <c r="AR203">
        <v>4</v>
      </c>
      <c r="AS203">
        <v>7</v>
      </c>
      <c r="AT203">
        <v>9</v>
      </c>
      <c r="AU203">
        <v>18</v>
      </c>
      <c r="AV203">
        <v>1</v>
      </c>
      <c r="AW203">
        <v>2</v>
      </c>
      <c r="AX203">
        <v>3</v>
      </c>
      <c r="AY203">
        <v>5</v>
      </c>
      <c r="AZ203">
        <v>6</v>
      </c>
      <c r="BA203">
        <v>8</v>
      </c>
      <c r="BB203" t="s">
        <v>14</v>
      </c>
      <c r="BC203" t="s">
        <v>15</v>
      </c>
      <c r="BD203" t="s">
        <v>16</v>
      </c>
      <c r="BE203" t="s">
        <v>17</v>
      </c>
      <c r="BF203">
        <v>12</v>
      </c>
      <c r="BG203">
        <v>13</v>
      </c>
      <c r="BH203" t="s">
        <v>12</v>
      </c>
      <c r="BI203" t="s">
        <v>13</v>
      </c>
      <c r="BJ203">
        <v>15</v>
      </c>
      <c r="BK203">
        <v>16</v>
      </c>
      <c r="BL203">
        <v>17</v>
      </c>
      <c r="BM203">
        <v>19</v>
      </c>
      <c r="BN203">
        <v>20</v>
      </c>
      <c r="BO203" t="s">
        <v>18</v>
      </c>
      <c r="BP203" t="s">
        <v>19</v>
      </c>
      <c r="BQ203">
        <v>22</v>
      </c>
      <c r="BR203">
        <v>23</v>
      </c>
      <c r="BS203" t="s">
        <v>20</v>
      </c>
      <c r="BT203" t="s">
        <v>21</v>
      </c>
      <c r="BU203" t="s">
        <v>22</v>
      </c>
      <c r="BV203" t="s">
        <v>5</v>
      </c>
      <c r="BW203" t="s">
        <v>6</v>
      </c>
      <c r="BX203" t="s">
        <v>7</v>
      </c>
      <c r="BY203" t="s">
        <v>8</v>
      </c>
      <c r="BZ203" t="s">
        <v>9</v>
      </c>
      <c r="CA203" t="s">
        <v>10</v>
      </c>
      <c r="CB203" t="s">
        <v>11</v>
      </c>
      <c r="CC203" t="s">
        <v>23</v>
      </c>
      <c r="CD203" t="s">
        <v>24</v>
      </c>
      <c r="CE203" t="s">
        <v>25</v>
      </c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1:101" hidden="1" x14ac:dyDescent="0.25">
      <c r="A204">
        <v>390578141</v>
      </c>
      <c r="B204" s="10"/>
      <c r="C204">
        <v>22</v>
      </c>
      <c r="D204">
        <v>1</v>
      </c>
      <c r="E204">
        <v>0</v>
      </c>
      <c r="F204">
        <v>1</v>
      </c>
      <c r="G204">
        <v>1</v>
      </c>
      <c r="H204">
        <v>1</v>
      </c>
      <c r="I204">
        <v>1</v>
      </c>
      <c r="J204">
        <v>2</v>
      </c>
      <c r="K204">
        <v>1</v>
      </c>
      <c r="L204">
        <v>1</v>
      </c>
      <c r="M204">
        <v>0</v>
      </c>
      <c r="N204">
        <v>1</v>
      </c>
      <c r="O204">
        <v>1</v>
      </c>
      <c r="P204">
        <v>1</v>
      </c>
      <c r="Q204">
        <v>0</v>
      </c>
      <c r="R204">
        <v>1</v>
      </c>
      <c r="S204">
        <v>0</v>
      </c>
      <c r="T204">
        <v>0</v>
      </c>
      <c r="U204">
        <v>0</v>
      </c>
      <c r="V204">
        <v>1</v>
      </c>
      <c r="W204">
        <v>1</v>
      </c>
      <c r="X204">
        <v>1</v>
      </c>
      <c r="Y204">
        <v>0</v>
      </c>
      <c r="Z204">
        <v>1</v>
      </c>
      <c r="AA204">
        <v>0</v>
      </c>
      <c r="AB204">
        <v>0</v>
      </c>
      <c r="AC204">
        <v>0</v>
      </c>
      <c r="AD204">
        <v>1</v>
      </c>
      <c r="AE204">
        <v>2</v>
      </c>
      <c r="AF204">
        <v>1</v>
      </c>
      <c r="AG204">
        <v>1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4</v>
      </c>
      <c r="AS204">
        <v>7</v>
      </c>
      <c r="AT204">
        <v>9</v>
      </c>
      <c r="AU204">
        <v>18</v>
      </c>
      <c r="AV204">
        <v>1</v>
      </c>
      <c r="AW204">
        <v>2</v>
      </c>
      <c r="AX204">
        <v>3</v>
      </c>
      <c r="AY204">
        <v>5</v>
      </c>
      <c r="AZ204">
        <v>6</v>
      </c>
      <c r="BA204">
        <v>8</v>
      </c>
      <c r="BB204" t="s">
        <v>14</v>
      </c>
      <c r="BC204" t="s">
        <v>15</v>
      </c>
      <c r="BD204" t="s">
        <v>16</v>
      </c>
      <c r="BE204" t="s">
        <v>17</v>
      </c>
      <c r="BF204">
        <v>12</v>
      </c>
      <c r="BG204">
        <v>13</v>
      </c>
      <c r="BH204" t="s">
        <v>12</v>
      </c>
      <c r="BI204" t="s">
        <v>13</v>
      </c>
      <c r="BJ204">
        <v>15</v>
      </c>
      <c r="BK204">
        <v>16</v>
      </c>
      <c r="BL204">
        <v>17</v>
      </c>
      <c r="BM204">
        <v>19</v>
      </c>
      <c r="BN204">
        <v>20</v>
      </c>
      <c r="BO204" t="s">
        <v>18</v>
      </c>
      <c r="BP204" t="s">
        <v>19</v>
      </c>
      <c r="BQ204">
        <v>22</v>
      </c>
      <c r="BR204">
        <v>23</v>
      </c>
      <c r="BS204" t="s">
        <v>20</v>
      </c>
      <c r="BT204" t="s">
        <v>21</v>
      </c>
      <c r="BU204" t="s">
        <v>22</v>
      </c>
      <c r="BV204" t="s">
        <v>5</v>
      </c>
      <c r="BW204" t="s">
        <v>6</v>
      </c>
      <c r="BX204" t="s">
        <v>7</v>
      </c>
      <c r="BY204" t="s">
        <v>8</v>
      </c>
      <c r="BZ204" t="s">
        <v>9</v>
      </c>
      <c r="CA204" t="s">
        <v>10</v>
      </c>
      <c r="CB204" t="s">
        <v>11</v>
      </c>
      <c r="CC204" t="s">
        <v>23</v>
      </c>
      <c r="CD204" t="s">
        <v>24</v>
      </c>
      <c r="CE204" t="s">
        <v>25</v>
      </c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</row>
    <row r="205" spans="1:101" hidden="1" x14ac:dyDescent="0.25">
      <c r="A205">
        <v>390578624</v>
      </c>
      <c r="B205" s="10"/>
      <c r="C205">
        <v>19</v>
      </c>
      <c r="D205">
        <v>1</v>
      </c>
      <c r="E205">
        <v>1</v>
      </c>
      <c r="F205">
        <v>1</v>
      </c>
      <c r="G205">
        <v>1</v>
      </c>
      <c r="H205">
        <v>0</v>
      </c>
      <c r="I205">
        <v>1</v>
      </c>
      <c r="J205">
        <v>2</v>
      </c>
      <c r="K205">
        <v>1</v>
      </c>
      <c r="L205">
        <v>0</v>
      </c>
      <c r="M205">
        <v>0</v>
      </c>
      <c r="N205">
        <v>1</v>
      </c>
      <c r="O205">
        <v>0</v>
      </c>
      <c r="P205">
        <v>1</v>
      </c>
      <c r="Q205">
        <v>0</v>
      </c>
      <c r="R205">
        <v>1</v>
      </c>
      <c r="S205">
        <v>0</v>
      </c>
      <c r="T205">
        <v>0</v>
      </c>
      <c r="U205">
        <v>0</v>
      </c>
      <c r="V205">
        <v>0</v>
      </c>
      <c r="W205">
        <v>1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2</v>
      </c>
      <c r="AD205">
        <v>1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1</v>
      </c>
      <c r="AK205">
        <v>1</v>
      </c>
      <c r="AL205">
        <v>0</v>
      </c>
      <c r="AM205">
        <v>0</v>
      </c>
      <c r="AN205">
        <v>1</v>
      </c>
      <c r="AO205">
        <v>0</v>
      </c>
      <c r="AP205">
        <v>1</v>
      </c>
      <c r="AQ205">
        <v>0</v>
      </c>
      <c r="AR205">
        <v>4</v>
      </c>
      <c r="AS205">
        <v>7</v>
      </c>
      <c r="AT205">
        <v>9</v>
      </c>
      <c r="AU205">
        <v>18</v>
      </c>
      <c r="AV205">
        <v>1</v>
      </c>
      <c r="AW205">
        <v>2</v>
      </c>
      <c r="AX205">
        <v>3</v>
      </c>
      <c r="AY205">
        <v>5</v>
      </c>
      <c r="AZ205">
        <v>6</v>
      </c>
      <c r="BA205">
        <v>8</v>
      </c>
      <c r="BB205" t="s">
        <v>14</v>
      </c>
      <c r="BC205" t="s">
        <v>15</v>
      </c>
      <c r="BD205" t="s">
        <v>16</v>
      </c>
      <c r="BE205" t="s">
        <v>17</v>
      </c>
      <c r="BF205">
        <v>12</v>
      </c>
      <c r="BG205">
        <v>13</v>
      </c>
      <c r="BH205" t="s">
        <v>12</v>
      </c>
      <c r="BI205" t="s">
        <v>13</v>
      </c>
      <c r="BJ205">
        <v>15</v>
      </c>
      <c r="BK205">
        <v>16</v>
      </c>
      <c r="BL205">
        <v>17</v>
      </c>
      <c r="BM205">
        <v>19</v>
      </c>
      <c r="BN205">
        <v>20</v>
      </c>
      <c r="BO205" t="s">
        <v>18</v>
      </c>
      <c r="BP205" t="s">
        <v>19</v>
      </c>
      <c r="BQ205">
        <v>22</v>
      </c>
      <c r="BR205">
        <v>23</v>
      </c>
      <c r="BS205" t="s">
        <v>20</v>
      </c>
      <c r="BT205" t="s">
        <v>21</v>
      </c>
      <c r="BU205" t="s">
        <v>22</v>
      </c>
      <c r="BV205" t="s">
        <v>5</v>
      </c>
      <c r="BW205" t="s">
        <v>6</v>
      </c>
      <c r="BX205" t="s">
        <v>7</v>
      </c>
      <c r="BY205" t="s">
        <v>8</v>
      </c>
      <c r="BZ205" t="s">
        <v>9</v>
      </c>
      <c r="CA205" t="s">
        <v>10</v>
      </c>
      <c r="CB205" t="s">
        <v>11</v>
      </c>
      <c r="CC205" t="s">
        <v>23</v>
      </c>
      <c r="CD205" t="s">
        <v>24</v>
      </c>
      <c r="CE205" t="s">
        <v>25</v>
      </c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1:101" hidden="1" x14ac:dyDescent="0.25">
      <c r="A206">
        <v>390579369</v>
      </c>
      <c r="B206" s="10"/>
      <c r="C206">
        <v>35</v>
      </c>
      <c r="D206">
        <v>1</v>
      </c>
      <c r="E206">
        <v>1</v>
      </c>
      <c r="F206">
        <v>0</v>
      </c>
      <c r="G206">
        <v>1</v>
      </c>
      <c r="H206">
        <v>1</v>
      </c>
      <c r="I206">
        <v>1</v>
      </c>
      <c r="J206">
        <v>2</v>
      </c>
      <c r="K206">
        <v>1</v>
      </c>
      <c r="L206">
        <v>0</v>
      </c>
      <c r="M206">
        <v>1</v>
      </c>
      <c r="N206">
        <v>1</v>
      </c>
      <c r="O206">
        <v>1</v>
      </c>
      <c r="P206">
        <v>1</v>
      </c>
      <c r="Q206">
        <v>1</v>
      </c>
      <c r="R206">
        <v>1</v>
      </c>
      <c r="S206">
        <v>0</v>
      </c>
      <c r="T206">
        <v>1</v>
      </c>
      <c r="U206">
        <v>0</v>
      </c>
      <c r="V206">
        <v>1</v>
      </c>
      <c r="W206">
        <v>1</v>
      </c>
      <c r="X206">
        <v>1</v>
      </c>
      <c r="Y206">
        <v>0</v>
      </c>
      <c r="Z206">
        <v>1</v>
      </c>
      <c r="AA206">
        <v>0</v>
      </c>
      <c r="AB206">
        <v>0</v>
      </c>
      <c r="AC206">
        <v>2</v>
      </c>
      <c r="AD206">
        <v>0</v>
      </c>
      <c r="AE206">
        <v>2</v>
      </c>
      <c r="AF206">
        <v>2</v>
      </c>
      <c r="AG206">
        <v>1</v>
      </c>
      <c r="AH206">
        <v>1</v>
      </c>
      <c r="AI206">
        <v>1</v>
      </c>
      <c r="AJ206">
        <v>1</v>
      </c>
      <c r="AK206">
        <v>1</v>
      </c>
      <c r="AL206">
        <v>1</v>
      </c>
      <c r="AM206">
        <v>0</v>
      </c>
      <c r="AN206">
        <v>0</v>
      </c>
      <c r="AO206">
        <v>2</v>
      </c>
      <c r="AP206">
        <v>1</v>
      </c>
      <c r="AQ206">
        <v>1</v>
      </c>
      <c r="AR206">
        <v>4</v>
      </c>
      <c r="AS206">
        <v>7</v>
      </c>
      <c r="AT206">
        <v>9</v>
      </c>
      <c r="AU206">
        <v>18</v>
      </c>
      <c r="AV206">
        <v>1</v>
      </c>
      <c r="AW206">
        <v>2</v>
      </c>
      <c r="AX206">
        <v>3</v>
      </c>
      <c r="AY206">
        <v>5</v>
      </c>
      <c r="AZ206">
        <v>6</v>
      </c>
      <c r="BA206">
        <v>8</v>
      </c>
      <c r="BB206" t="s">
        <v>14</v>
      </c>
      <c r="BC206" t="s">
        <v>15</v>
      </c>
      <c r="BD206" t="s">
        <v>16</v>
      </c>
      <c r="BE206" t="s">
        <v>17</v>
      </c>
      <c r="BF206">
        <v>12</v>
      </c>
      <c r="BG206">
        <v>13</v>
      </c>
      <c r="BH206" t="s">
        <v>12</v>
      </c>
      <c r="BI206" t="s">
        <v>13</v>
      </c>
      <c r="BJ206">
        <v>15</v>
      </c>
      <c r="BK206">
        <v>16</v>
      </c>
      <c r="BL206">
        <v>17</v>
      </c>
      <c r="BM206">
        <v>19</v>
      </c>
      <c r="BN206">
        <v>20</v>
      </c>
      <c r="BO206" t="s">
        <v>18</v>
      </c>
      <c r="BP206" t="s">
        <v>19</v>
      </c>
      <c r="BQ206">
        <v>22</v>
      </c>
      <c r="BR206">
        <v>23</v>
      </c>
      <c r="BS206" t="s">
        <v>20</v>
      </c>
      <c r="BT206" t="s">
        <v>21</v>
      </c>
      <c r="BU206" t="s">
        <v>22</v>
      </c>
      <c r="BV206" t="s">
        <v>5</v>
      </c>
      <c r="BW206" t="s">
        <v>6</v>
      </c>
      <c r="BX206" t="s">
        <v>7</v>
      </c>
      <c r="BY206" t="s">
        <v>8</v>
      </c>
      <c r="BZ206" t="s">
        <v>9</v>
      </c>
      <c r="CA206" t="s">
        <v>10</v>
      </c>
      <c r="CB206" t="s">
        <v>11</v>
      </c>
      <c r="CC206" t="s">
        <v>23</v>
      </c>
      <c r="CD206" t="s">
        <v>24</v>
      </c>
      <c r="CE206" t="s">
        <v>25</v>
      </c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1:101" hidden="1" x14ac:dyDescent="0.25">
      <c r="A207">
        <v>390579591</v>
      </c>
      <c r="B207" s="10"/>
      <c r="C207">
        <v>17</v>
      </c>
      <c r="D207">
        <v>1</v>
      </c>
      <c r="E207">
        <v>1</v>
      </c>
      <c r="F207">
        <v>1</v>
      </c>
      <c r="G207">
        <v>1</v>
      </c>
      <c r="H207">
        <v>1</v>
      </c>
      <c r="I207">
        <v>1</v>
      </c>
      <c r="J207">
        <v>2</v>
      </c>
      <c r="K207">
        <v>0</v>
      </c>
      <c r="L207">
        <v>0</v>
      </c>
      <c r="M207">
        <v>0</v>
      </c>
      <c r="N207">
        <v>1</v>
      </c>
      <c r="O207">
        <v>0</v>
      </c>
      <c r="P207">
        <v>1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1</v>
      </c>
      <c r="X207">
        <v>1</v>
      </c>
      <c r="Y207">
        <v>0</v>
      </c>
      <c r="Z207">
        <v>1</v>
      </c>
      <c r="AA207">
        <v>0</v>
      </c>
      <c r="AB207">
        <v>0</v>
      </c>
      <c r="AC207">
        <v>0</v>
      </c>
      <c r="AD207">
        <v>1</v>
      </c>
      <c r="AE207">
        <v>1</v>
      </c>
      <c r="AF207">
        <v>1</v>
      </c>
      <c r="AG207">
        <v>1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4</v>
      </c>
      <c r="AS207">
        <v>7</v>
      </c>
      <c r="AT207">
        <v>9</v>
      </c>
      <c r="AU207">
        <v>18</v>
      </c>
      <c r="AV207">
        <v>1</v>
      </c>
      <c r="AW207">
        <v>2</v>
      </c>
      <c r="AX207">
        <v>3</v>
      </c>
      <c r="AY207">
        <v>5</v>
      </c>
      <c r="AZ207">
        <v>6</v>
      </c>
      <c r="BA207">
        <v>8</v>
      </c>
      <c r="BB207" t="s">
        <v>14</v>
      </c>
      <c r="BC207" t="s">
        <v>15</v>
      </c>
      <c r="BD207" t="s">
        <v>16</v>
      </c>
      <c r="BE207" t="s">
        <v>17</v>
      </c>
      <c r="BF207">
        <v>12</v>
      </c>
      <c r="BG207">
        <v>13</v>
      </c>
      <c r="BH207" t="s">
        <v>12</v>
      </c>
      <c r="BI207" t="s">
        <v>13</v>
      </c>
      <c r="BJ207">
        <v>15</v>
      </c>
      <c r="BK207">
        <v>16</v>
      </c>
      <c r="BL207">
        <v>17</v>
      </c>
      <c r="BM207">
        <v>19</v>
      </c>
      <c r="BN207">
        <v>20</v>
      </c>
      <c r="BO207" t="s">
        <v>18</v>
      </c>
      <c r="BP207" t="s">
        <v>19</v>
      </c>
      <c r="BQ207">
        <v>22</v>
      </c>
      <c r="BR207">
        <v>23</v>
      </c>
      <c r="BS207" t="s">
        <v>20</v>
      </c>
      <c r="BT207" t="s">
        <v>21</v>
      </c>
      <c r="BU207" t="s">
        <v>22</v>
      </c>
      <c r="BV207" t="s">
        <v>5</v>
      </c>
      <c r="BW207" t="s">
        <v>6</v>
      </c>
      <c r="BX207" t="s">
        <v>7</v>
      </c>
      <c r="BY207" t="s">
        <v>8</v>
      </c>
      <c r="BZ207" t="s">
        <v>9</v>
      </c>
      <c r="CA207" t="s">
        <v>10</v>
      </c>
      <c r="CB207" t="s">
        <v>11</v>
      </c>
      <c r="CC207" t="s">
        <v>23</v>
      </c>
      <c r="CD207" t="s">
        <v>24</v>
      </c>
      <c r="CE207" t="s">
        <v>25</v>
      </c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1:101" hidden="1" x14ac:dyDescent="0.25">
      <c r="A208">
        <v>390580632</v>
      </c>
      <c r="B208" s="10"/>
      <c r="C208">
        <v>41</v>
      </c>
      <c r="D208">
        <v>1</v>
      </c>
      <c r="E208">
        <v>1</v>
      </c>
      <c r="F208">
        <v>1</v>
      </c>
      <c r="G208">
        <v>1</v>
      </c>
      <c r="H208">
        <v>1</v>
      </c>
      <c r="I208">
        <v>1</v>
      </c>
      <c r="J208">
        <v>2</v>
      </c>
      <c r="K208">
        <v>1</v>
      </c>
      <c r="L208">
        <v>1</v>
      </c>
      <c r="M208">
        <v>0</v>
      </c>
      <c r="N208">
        <v>1</v>
      </c>
      <c r="O208">
        <v>1</v>
      </c>
      <c r="P208">
        <v>0</v>
      </c>
      <c r="Q208">
        <v>1</v>
      </c>
      <c r="R208">
        <v>1</v>
      </c>
      <c r="S208">
        <v>0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0</v>
      </c>
      <c r="AB208">
        <v>0</v>
      </c>
      <c r="AC208">
        <v>1</v>
      </c>
      <c r="AD208">
        <v>1</v>
      </c>
      <c r="AE208">
        <v>3</v>
      </c>
      <c r="AF208">
        <v>2</v>
      </c>
      <c r="AG208">
        <v>2</v>
      </c>
      <c r="AH208">
        <v>1</v>
      </c>
      <c r="AI208">
        <v>1</v>
      </c>
      <c r="AJ208">
        <v>1</v>
      </c>
      <c r="AK208">
        <v>1</v>
      </c>
      <c r="AL208">
        <v>1</v>
      </c>
      <c r="AM208">
        <v>0</v>
      </c>
      <c r="AN208">
        <v>1</v>
      </c>
      <c r="AO208">
        <v>2</v>
      </c>
      <c r="AP208">
        <v>2</v>
      </c>
      <c r="AQ208">
        <v>1</v>
      </c>
      <c r="AR208">
        <v>4</v>
      </c>
      <c r="AS208">
        <v>7</v>
      </c>
      <c r="AT208">
        <v>9</v>
      </c>
      <c r="AU208">
        <v>18</v>
      </c>
      <c r="AV208">
        <v>1</v>
      </c>
      <c r="AW208">
        <v>2</v>
      </c>
      <c r="AX208">
        <v>3</v>
      </c>
      <c r="AY208">
        <v>5</v>
      </c>
      <c r="AZ208">
        <v>6</v>
      </c>
      <c r="BA208">
        <v>8</v>
      </c>
      <c r="BB208" t="s">
        <v>14</v>
      </c>
      <c r="BC208" t="s">
        <v>15</v>
      </c>
      <c r="BD208" t="s">
        <v>16</v>
      </c>
      <c r="BE208" t="s">
        <v>17</v>
      </c>
      <c r="BF208">
        <v>12</v>
      </c>
      <c r="BG208">
        <v>13</v>
      </c>
      <c r="BH208" t="s">
        <v>12</v>
      </c>
      <c r="BI208" t="s">
        <v>13</v>
      </c>
      <c r="BJ208">
        <v>15</v>
      </c>
      <c r="BK208">
        <v>16</v>
      </c>
      <c r="BL208">
        <v>17</v>
      </c>
      <c r="BM208">
        <v>19</v>
      </c>
      <c r="BN208">
        <v>20</v>
      </c>
      <c r="BO208" t="s">
        <v>18</v>
      </c>
      <c r="BP208" t="s">
        <v>19</v>
      </c>
      <c r="BQ208">
        <v>22</v>
      </c>
      <c r="BR208">
        <v>23</v>
      </c>
      <c r="BS208" t="s">
        <v>20</v>
      </c>
      <c r="BT208" t="s">
        <v>21</v>
      </c>
      <c r="BU208" t="s">
        <v>22</v>
      </c>
      <c r="BV208" t="s">
        <v>5</v>
      </c>
      <c r="BW208" t="s">
        <v>6</v>
      </c>
      <c r="BX208" t="s">
        <v>7</v>
      </c>
      <c r="BY208" t="s">
        <v>8</v>
      </c>
      <c r="BZ208" t="s">
        <v>9</v>
      </c>
      <c r="CA208" t="s">
        <v>10</v>
      </c>
      <c r="CB208" t="s">
        <v>11</v>
      </c>
      <c r="CC208" t="s">
        <v>23</v>
      </c>
      <c r="CD208" t="s">
        <v>24</v>
      </c>
      <c r="CE208" t="s">
        <v>25</v>
      </c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1:101" hidden="1" x14ac:dyDescent="0.25">
      <c r="A209">
        <v>390582195</v>
      </c>
      <c r="B209" s="10"/>
      <c r="C209">
        <v>29</v>
      </c>
      <c r="D209">
        <v>1</v>
      </c>
      <c r="E209">
        <v>1</v>
      </c>
      <c r="F209">
        <v>1</v>
      </c>
      <c r="G209">
        <v>1</v>
      </c>
      <c r="H209">
        <v>1</v>
      </c>
      <c r="I209">
        <v>1</v>
      </c>
      <c r="J209">
        <v>0</v>
      </c>
      <c r="K209">
        <v>1</v>
      </c>
      <c r="L209">
        <v>0</v>
      </c>
      <c r="M209">
        <v>1</v>
      </c>
      <c r="N209">
        <v>1</v>
      </c>
      <c r="O209">
        <v>1</v>
      </c>
      <c r="P209">
        <v>1</v>
      </c>
      <c r="Q209">
        <v>1</v>
      </c>
      <c r="R209">
        <v>1</v>
      </c>
      <c r="S209">
        <v>0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>
        <v>1</v>
      </c>
      <c r="AG209">
        <v>2</v>
      </c>
      <c r="AH209">
        <v>0</v>
      </c>
      <c r="AI209">
        <v>1</v>
      </c>
      <c r="AJ209">
        <v>1</v>
      </c>
      <c r="AK209">
        <v>1</v>
      </c>
      <c r="AL209">
        <v>0</v>
      </c>
      <c r="AM209">
        <v>0</v>
      </c>
      <c r="AN209">
        <v>1</v>
      </c>
      <c r="AO209">
        <v>0</v>
      </c>
      <c r="AP209">
        <v>1</v>
      </c>
      <c r="AQ209">
        <v>1</v>
      </c>
      <c r="AR209">
        <v>4</v>
      </c>
      <c r="AS209">
        <v>7</v>
      </c>
      <c r="AT209">
        <v>9</v>
      </c>
      <c r="AU209">
        <v>18</v>
      </c>
      <c r="AV209">
        <v>1</v>
      </c>
      <c r="AW209">
        <v>2</v>
      </c>
      <c r="AX209">
        <v>3</v>
      </c>
      <c r="AY209">
        <v>5</v>
      </c>
      <c r="AZ209">
        <v>6</v>
      </c>
      <c r="BA209">
        <v>8</v>
      </c>
      <c r="BB209" t="s">
        <v>14</v>
      </c>
      <c r="BC209" t="s">
        <v>15</v>
      </c>
      <c r="BD209" t="s">
        <v>16</v>
      </c>
      <c r="BE209" t="s">
        <v>17</v>
      </c>
      <c r="BF209">
        <v>12</v>
      </c>
      <c r="BG209">
        <v>13</v>
      </c>
      <c r="BH209" t="s">
        <v>12</v>
      </c>
      <c r="BI209" t="s">
        <v>13</v>
      </c>
      <c r="BJ209">
        <v>15</v>
      </c>
      <c r="BK209">
        <v>16</v>
      </c>
      <c r="BL209">
        <v>17</v>
      </c>
      <c r="BM209">
        <v>19</v>
      </c>
      <c r="BN209">
        <v>20</v>
      </c>
      <c r="BO209" t="s">
        <v>18</v>
      </c>
      <c r="BP209" t="s">
        <v>19</v>
      </c>
      <c r="BQ209">
        <v>22</v>
      </c>
      <c r="BR209">
        <v>23</v>
      </c>
      <c r="BS209" t="s">
        <v>20</v>
      </c>
      <c r="BT209" t="s">
        <v>21</v>
      </c>
      <c r="BU209" t="s">
        <v>22</v>
      </c>
      <c r="BV209" t="s">
        <v>5</v>
      </c>
      <c r="BW209" t="s">
        <v>6</v>
      </c>
      <c r="BX209" t="s">
        <v>7</v>
      </c>
      <c r="BY209" t="s">
        <v>8</v>
      </c>
      <c r="BZ209" t="s">
        <v>9</v>
      </c>
      <c r="CA209" t="s">
        <v>10</v>
      </c>
      <c r="CB209" t="s">
        <v>11</v>
      </c>
      <c r="CC209" t="s">
        <v>23</v>
      </c>
      <c r="CD209" t="s">
        <v>24</v>
      </c>
      <c r="CE209" t="s">
        <v>25</v>
      </c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</row>
    <row r="210" spans="1:101" hidden="1" x14ac:dyDescent="0.25">
      <c r="A210">
        <v>390582750</v>
      </c>
      <c r="B210" s="10"/>
      <c r="C210">
        <v>29</v>
      </c>
      <c r="D210">
        <v>1</v>
      </c>
      <c r="E210">
        <v>1</v>
      </c>
      <c r="F210">
        <v>0</v>
      </c>
      <c r="G210">
        <v>1</v>
      </c>
      <c r="H210">
        <v>0</v>
      </c>
      <c r="I210">
        <v>1</v>
      </c>
      <c r="J210">
        <v>2</v>
      </c>
      <c r="K210">
        <v>1</v>
      </c>
      <c r="L210">
        <v>0</v>
      </c>
      <c r="M210">
        <v>0</v>
      </c>
      <c r="N210">
        <v>1</v>
      </c>
      <c r="O210">
        <v>0</v>
      </c>
      <c r="P210">
        <v>1</v>
      </c>
      <c r="Q210">
        <v>0</v>
      </c>
      <c r="R210">
        <v>1</v>
      </c>
      <c r="S210">
        <v>0</v>
      </c>
      <c r="T210">
        <v>1</v>
      </c>
      <c r="U210">
        <v>0</v>
      </c>
      <c r="V210">
        <v>1</v>
      </c>
      <c r="W210">
        <v>1</v>
      </c>
      <c r="X210">
        <v>1</v>
      </c>
      <c r="Y210">
        <v>1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2</v>
      </c>
      <c r="AF210">
        <v>2</v>
      </c>
      <c r="AG210">
        <v>1</v>
      </c>
      <c r="AH210">
        <v>1</v>
      </c>
      <c r="AI210">
        <v>1</v>
      </c>
      <c r="AJ210">
        <v>1</v>
      </c>
      <c r="AK210">
        <v>0</v>
      </c>
      <c r="AL210">
        <v>1</v>
      </c>
      <c r="AM210">
        <v>0</v>
      </c>
      <c r="AN210">
        <v>1</v>
      </c>
      <c r="AO210">
        <v>1</v>
      </c>
      <c r="AP210">
        <v>1</v>
      </c>
      <c r="AQ210">
        <v>1</v>
      </c>
      <c r="AR210">
        <v>4</v>
      </c>
      <c r="AS210">
        <v>7</v>
      </c>
      <c r="AT210">
        <v>9</v>
      </c>
      <c r="AU210">
        <v>18</v>
      </c>
      <c r="AV210">
        <v>1</v>
      </c>
      <c r="AW210">
        <v>2</v>
      </c>
      <c r="AX210">
        <v>3</v>
      </c>
      <c r="AY210">
        <v>5</v>
      </c>
      <c r="AZ210">
        <v>6</v>
      </c>
      <c r="BA210">
        <v>8</v>
      </c>
      <c r="BB210" t="s">
        <v>14</v>
      </c>
      <c r="BC210" t="s">
        <v>15</v>
      </c>
      <c r="BD210" t="s">
        <v>16</v>
      </c>
      <c r="BE210" t="s">
        <v>17</v>
      </c>
      <c r="BF210">
        <v>12</v>
      </c>
      <c r="BG210">
        <v>13</v>
      </c>
      <c r="BH210" t="s">
        <v>12</v>
      </c>
      <c r="BI210" t="s">
        <v>13</v>
      </c>
      <c r="BJ210">
        <v>15</v>
      </c>
      <c r="BK210">
        <v>16</v>
      </c>
      <c r="BL210">
        <v>17</v>
      </c>
      <c r="BM210">
        <v>19</v>
      </c>
      <c r="BN210">
        <v>20</v>
      </c>
      <c r="BO210" t="s">
        <v>18</v>
      </c>
      <c r="BP210" t="s">
        <v>19</v>
      </c>
      <c r="BQ210">
        <v>22</v>
      </c>
      <c r="BR210">
        <v>23</v>
      </c>
      <c r="BS210" t="s">
        <v>20</v>
      </c>
      <c r="BT210" t="s">
        <v>21</v>
      </c>
      <c r="BU210" t="s">
        <v>22</v>
      </c>
      <c r="BV210" t="s">
        <v>5</v>
      </c>
      <c r="BW210" t="s">
        <v>6</v>
      </c>
      <c r="BX210" t="s">
        <v>7</v>
      </c>
      <c r="BY210" t="s">
        <v>8</v>
      </c>
      <c r="BZ210" t="s">
        <v>9</v>
      </c>
      <c r="CA210" t="s">
        <v>10</v>
      </c>
      <c r="CB210" t="s">
        <v>11</v>
      </c>
      <c r="CC210" t="s">
        <v>23</v>
      </c>
      <c r="CD210" t="s">
        <v>24</v>
      </c>
      <c r="CE210" t="s">
        <v>25</v>
      </c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1:101" hidden="1" x14ac:dyDescent="0.25">
      <c r="A211">
        <v>390583117</v>
      </c>
      <c r="B211" s="10"/>
      <c r="C211">
        <v>38</v>
      </c>
      <c r="D211">
        <v>1</v>
      </c>
      <c r="E211">
        <v>1</v>
      </c>
      <c r="F211">
        <v>1</v>
      </c>
      <c r="G211">
        <v>1</v>
      </c>
      <c r="H211">
        <v>1</v>
      </c>
      <c r="I211">
        <v>1</v>
      </c>
      <c r="J211">
        <v>2</v>
      </c>
      <c r="K211">
        <v>1</v>
      </c>
      <c r="L211">
        <v>0</v>
      </c>
      <c r="M211">
        <v>0</v>
      </c>
      <c r="N211">
        <v>1</v>
      </c>
      <c r="O211">
        <v>1</v>
      </c>
      <c r="P211">
        <v>0</v>
      </c>
      <c r="Q211">
        <v>0</v>
      </c>
      <c r="R211">
        <v>1</v>
      </c>
      <c r="S211">
        <v>0</v>
      </c>
      <c r="T211">
        <v>0</v>
      </c>
      <c r="U211">
        <v>0</v>
      </c>
      <c r="V211">
        <v>1</v>
      </c>
      <c r="W211">
        <v>0</v>
      </c>
      <c r="X211">
        <v>1</v>
      </c>
      <c r="Y211">
        <v>1</v>
      </c>
      <c r="Z211">
        <v>1</v>
      </c>
      <c r="AA211">
        <v>0</v>
      </c>
      <c r="AB211">
        <v>0</v>
      </c>
      <c r="AC211">
        <v>0</v>
      </c>
      <c r="AD211">
        <v>1</v>
      </c>
      <c r="AE211">
        <v>3</v>
      </c>
      <c r="AF211">
        <v>3</v>
      </c>
      <c r="AG211">
        <v>2</v>
      </c>
      <c r="AH211">
        <v>1</v>
      </c>
      <c r="AI211">
        <v>1</v>
      </c>
      <c r="AJ211">
        <v>1</v>
      </c>
      <c r="AK211">
        <v>1</v>
      </c>
      <c r="AL211">
        <v>1</v>
      </c>
      <c r="AM211">
        <v>1</v>
      </c>
      <c r="AN211">
        <v>1</v>
      </c>
      <c r="AO211">
        <v>3</v>
      </c>
      <c r="AP211">
        <v>2</v>
      </c>
      <c r="AQ211">
        <v>1</v>
      </c>
      <c r="AR211">
        <v>4</v>
      </c>
      <c r="AS211">
        <v>7</v>
      </c>
      <c r="AT211">
        <v>9</v>
      </c>
      <c r="AU211">
        <v>18</v>
      </c>
      <c r="AV211">
        <v>1</v>
      </c>
      <c r="AW211">
        <v>2</v>
      </c>
      <c r="AX211">
        <v>3</v>
      </c>
      <c r="AY211">
        <v>5</v>
      </c>
      <c r="AZ211">
        <v>6</v>
      </c>
      <c r="BA211">
        <v>8</v>
      </c>
      <c r="BB211" t="s">
        <v>14</v>
      </c>
      <c r="BC211" t="s">
        <v>15</v>
      </c>
      <c r="BD211" t="s">
        <v>16</v>
      </c>
      <c r="BE211" t="s">
        <v>17</v>
      </c>
      <c r="BF211">
        <v>12</v>
      </c>
      <c r="BG211">
        <v>13</v>
      </c>
      <c r="BH211" t="s">
        <v>12</v>
      </c>
      <c r="BI211" t="s">
        <v>13</v>
      </c>
      <c r="BJ211">
        <v>15</v>
      </c>
      <c r="BK211">
        <v>16</v>
      </c>
      <c r="BL211">
        <v>17</v>
      </c>
      <c r="BM211">
        <v>19</v>
      </c>
      <c r="BN211">
        <v>20</v>
      </c>
      <c r="BO211" t="s">
        <v>18</v>
      </c>
      <c r="BP211" t="s">
        <v>19</v>
      </c>
      <c r="BQ211">
        <v>22</v>
      </c>
      <c r="BR211">
        <v>23</v>
      </c>
      <c r="BS211" t="s">
        <v>20</v>
      </c>
      <c r="BT211" t="s">
        <v>21</v>
      </c>
      <c r="BU211" t="s">
        <v>22</v>
      </c>
      <c r="BV211" t="s">
        <v>5</v>
      </c>
      <c r="BW211" t="s">
        <v>6</v>
      </c>
      <c r="BX211" t="s">
        <v>7</v>
      </c>
      <c r="BY211" t="s">
        <v>8</v>
      </c>
      <c r="BZ211" t="s">
        <v>9</v>
      </c>
      <c r="CA211" t="s">
        <v>10</v>
      </c>
      <c r="CB211" t="s">
        <v>11</v>
      </c>
      <c r="CC211" t="s">
        <v>23</v>
      </c>
      <c r="CD211" t="s">
        <v>24</v>
      </c>
      <c r="CE211" t="s">
        <v>25</v>
      </c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1:101" hidden="1" x14ac:dyDescent="0.25">
      <c r="A212">
        <v>390583400</v>
      </c>
      <c r="B212" s="10"/>
      <c r="C212">
        <v>22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2</v>
      </c>
      <c r="K212">
        <v>1</v>
      </c>
      <c r="L212">
        <v>0</v>
      </c>
      <c r="M212">
        <v>0</v>
      </c>
      <c r="N212">
        <v>1</v>
      </c>
      <c r="O212">
        <v>0</v>
      </c>
      <c r="P212">
        <v>1</v>
      </c>
      <c r="Q212">
        <v>0</v>
      </c>
      <c r="R212">
        <v>0</v>
      </c>
      <c r="S212">
        <v>0</v>
      </c>
      <c r="T212">
        <v>1</v>
      </c>
      <c r="U212">
        <v>0</v>
      </c>
      <c r="V212">
        <v>1</v>
      </c>
      <c r="W212">
        <v>1</v>
      </c>
      <c r="X212">
        <v>1</v>
      </c>
      <c r="Y212">
        <v>0</v>
      </c>
      <c r="Z212">
        <v>1</v>
      </c>
      <c r="AA212">
        <v>0</v>
      </c>
      <c r="AB212">
        <v>0</v>
      </c>
      <c r="AC212">
        <v>0</v>
      </c>
      <c r="AD212">
        <v>1</v>
      </c>
      <c r="AE212">
        <v>2</v>
      </c>
      <c r="AF212">
        <v>2</v>
      </c>
      <c r="AG212">
        <v>1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4</v>
      </c>
      <c r="AS212">
        <v>7</v>
      </c>
      <c r="AT212">
        <v>9</v>
      </c>
      <c r="AU212">
        <v>18</v>
      </c>
      <c r="AV212">
        <v>1</v>
      </c>
      <c r="AW212">
        <v>2</v>
      </c>
      <c r="AX212">
        <v>3</v>
      </c>
      <c r="AY212">
        <v>5</v>
      </c>
      <c r="AZ212">
        <v>6</v>
      </c>
      <c r="BA212">
        <v>8</v>
      </c>
      <c r="BB212" t="s">
        <v>14</v>
      </c>
      <c r="BC212" t="s">
        <v>15</v>
      </c>
      <c r="BD212" t="s">
        <v>16</v>
      </c>
      <c r="BE212" t="s">
        <v>17</v>
      </c>
      <c r="BF212">
        <v>12</v>
      </c>
      <c r="BG212">
        <v>13</v>
      </c>
      <c r="BH212" t="s">
        <v>12</v>
      </c>
      <c r="BI212" t="s">
        <v>13</v>
      </c>
      <c r="BJ212">
        <v>15</v>
      </c>
      <c r="BK212">
        <v>16</v>
      </c>
      <c r="BL212">
        <v>17</v>
      </c>
      <c r="BM212">
        <v>19</v>
      </c>
      <c r="BN212">
        <v>20</v>
      </c>
      <c r="BO212" t="s">
        <v>18</v>
      </c>
      <c r="BP212" t="s">
        <v>19</v>
      </c>
      <c r="BQ212">
        <v>22</v>
      </c>
      <c r="BR212">
        <v>23</v>
      </c>
      <c r="BS212" t="s">
        <v>20</v>
      </c>
      <c r="BT212" t="s">
        <v>21</v>
      </c>
      <c r="BU212" t="s">
        <v>22</v>
      </c>
      <c r="BV212" t="s">
        <v>5</v>
      </c>
      <c r="BW212" t="s">
        <v>6</v>
      </c>
      <c r="BX212" t="s">
        <v>7</v>
      </c>
      <c r="BY212" t="s">
        <v>8</v>
      </c>
      <c r="BZ212" t="s">
        <v>9</v>
      </c>
      <c r="CA212" t="s">
        <v>10</v>
      </c>
      <c r="CB212" t="s">
        <v>11</v>
      </c>
      <c r="CC212" t="s">
        <v>23</v>
      </c>
      <c r="CD212" t="s">
        <v>24</v>
      </c>
      <c r="CE212" t="s">
        <v>25</v>
      </c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1:101" hidden="1" x14ac:dyDescent="0.25">
      <c r="A213">
        <v>390583426</v>
      </c>
      <c r="B213" s="10"/>
      <c r="C213">
        <v>41</v>
      </c>
      <c r="D213">
        <v>1</v>
      </c>
      <c r="E213">
        <v>1</v>
      </c>
      <c r="F213">
        <v>1</v>
      </c>
      <c r="G213">
        <v>1</v>
      </c>
      <c r="H213">
        <v>1</v>
      </c>
      <c r="I213">
        <v>1</v>
      </c>
      <c r="J213">
        <v>1</v>
      </c>
      <c r="K213">
        <v>1</v>
      </c>
      <c r="L213">
        <v>1</v>
      </c>
      <c r="M213">
        <v>0</v>
      </c>
      <c r="N213">
        <v>1</v>
      </c>
      <c r="O213">
        <v>0</v>
      </c>
      <c r="P213">
        <v>1</v>
      </c>
      <c r="Q213">
        <v>2</v>
      </c>
      <c r="R213">
        <v>1</v>
      </c>
      <c r="S213">
        <v>1</v>
      </c>
      <c r="T213">
        <v>1</v>
      </c>
      <c r="U213">
        <v>1</v>
      </c>
      <c r="V213">
        <v>0</v>
      </c>
      <c r="W213">
        <v>1</v>
      </c>
      <c r="X213">
        <v>1</v>
      </c>
      <c r="Y213">
        <v>1</v>
      </c>
      <c r="Z213">
        <v>1</v>
      </c>
      <c r="AA213">
        <v>0</v>
      </c>
      <c r="AB213">
        <v>0</v>
      </c>
      <c r="AC213">
        <v>1</v>
      </c>
      <c r="AD213">
        <v>1</v>
      </c>
      <c r="AE213">
        <v>2</v>
      </c>
      <c r="AF213">
        <v>2</v>
      </c>
      <c r="AG213">
        <v>2</v>
      </c>
      <c r="AH213">
        <v>1</v>
      </c>
      <c r="AI213">
        <v>1</v>
      </c>
      <c r="AJ213">
        <v>1</v>
      </c>
      <c r="AK213">
        <v>1</v>
      </c>
      <c r="AL213">
        <v>0</v>
      </c>
      <c r="AM213">
        <v>1</v>
      </c>
      <c r="AN213">
        <v>1</v>
      </c>
      <c r="AO213">
        <v>3</v>
      </c>
      <c r="AP213">
        <v>2</v>
      </c>
      <c r="AQ213">
        <v>1</v>
      </c>
      <c r="AR213">
        <v>4</v>
      </c>
      <c r="AS213">
        <v>7</v>
      </c>
      <c r="AT213">
        <v>9</v>
      </c>
      <c r="AU213">
        <v>18</v>
      </c>
      <c r="AV213">
        <v>1</v>
      </c>
      <c r="AW213">
        <v>2</v>
      </c>
      <c r="AX213">
        <v>3</v>
      </c>
      <c r="AY213">
        <v>5</v>
      </c>
      <c r="AZ213">
        <v>6</v>
      </c>
      <c r="BA213">
        <v>8</v>
      </c>
      <c r="BB213" t="s">
        <v>14</v>
      </c>
      <c r="BC213" t="s">
        <v>15</v>
      </c>
      <c r="BD213" t="s">
        <v>16</v>
      </c>
      <c r="BE213" t="s">
        <v>17</v>
      </c>
      <c r="BF213">
        <v>12</v>
      </c>
      <c r="BG213">
        <v>13</v>
      </c>
      <c r="BH213" t="s">
        <v>12</v>
      </c>
      <c r="BI213" t="s">
        <v>13</v>
      </c>
      <c r="BJ213">
        <v>15</v>
      </c>
      <c r="BK213">
        <v>16</v>
      </c>
      <c r="BL213">
        <v>17</v>
      </c>
      <c r="BM213">
        <v>19</v>
      </c>
      <c r="BN213">
        <v>20</v>
      </c>
      <c r="BO213" t="s">
        <v>18</v>
      </c>
      <c r="BP213" t="s">
        <v>19</v>
      </c>
      <c r="BQ213">
        <v>22</v>
      </c>
      <c r="BR213">
        <v>23</v>
      </c>
      <c r="BS213" t="s">
        <v>20</v>
      </c>
      <c r="BT213" t="s">
        <v>21</v>
      </c>
      <c r="BU213" t="s">
        <v>22</v>
      </c>
      <c r="BV213" t="s">
        <v>5</v>
      </c>
      <c r="BW213" t="s">
        <v>6</v>
      </c>
      <c r="BX213" t="s">
        <v>7</v>
      </c>
      <c r="BY213" t="s">
        <v>8</v>
      </c>
      <c r="BZ213" t="s">
        <v>9</v>
      </c>
      <c r="CA213" t="s">
        <v>10</v>
      </c>
      <c r="CB213" t="s">
        <v>11</v>
      </c>
      <c r="CC213" t="s">
        <v>23</v>
      </c>
      <c r="CD213" t="s">
        <v>24</v>
      </c>
      <c r="CE213" t="s">
        <v>25</v>
      </c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</row>
    <row r="214" spans="1:101" hidden="1" x14ac:dyDescent="0.25">
      <c r="A214">
        <v>390583516</v>
      </c>
      <c r="B214" s="10"/>
      <c r="C214">
        <v>18</v>
      </c>
      <c r="D214">
        <v>1</v>
      </c>
      <c r="E214">
        <v>1</v>
      </c>
      <c r="F214">
        <v>1</v>
      </c>
      <c r="G214">
        <v>1</v>
      </c>
      <c r="H214">
        <v>1</v>
      </c>
      <c r="I214">
        <v>0</v>
      </c>
      <c r="J214">
        <v>1</v>
      </c>
      <c r="K214">
        <v>1</v>
      </c>
      <c r="L214">
        <v>0</v>
      </c>
      <c r="M214">
        <v>0</v>
      </c>
      <c r="N214">
        <v>0</v>
      </c>
      <c r="O214">
        <v>0</v>
      </c>
      <c r="P214">
        <v>1</v>
      </c>
      <c r="Q214">
        <v>0</v>
      </c>
      <c r="R214">
        <v>1</v>
      </c>
      <c r="S214">
        <v>0</v>
      </c>
      <c r="T214">
        <v>1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2</v>
      </c>
      <c r="AD214">
        <v>0</v>
      </c>
      <c r="AE214">
        <v>0</v>
      </c>
      <c r="AF214">
        <v>0</v>
      </c>
      <c r="AG214">
        <v>0</v>
      </c>
      <c r="AH214">
        <v>1</v>
      </c>
      <c r="AI214">
        <v>0</v>
      </c>
      <c r="AJ214">
        <v>1</v>
      </c>
      <c r="AK214">
        <v>1</v>
      </c>
      <c r="AL214">
        <v>1</v>
      </c>
      <c r="AM214">
        <v>0</v>
      </c>
      <c r="AN214">
        <v>1</v>
      </c>
      <c r="AO214">
        <v>1</v>
      </c>
      <c r="AP214">
        <v>0</v>
      </c>
      <c r="AQ214">
        <v>0</v>
      </c>
      <c r="AR214">
        <v>4</v>
      </c>
      <c r="AS214">
        <v>7</v>
      </c>
      <c r="AT214">
        <v>9</v>
      </c>
      <c r="AU214">
        <v>18</v>
      </c>
      <c r="AV214">
        <v>1</v>
      </c>
      <c r="AW214">
        <v>2</v>
      </c>
      <c r="AX214">
        <v>3</v>
      </c>
      <c r="AY214">
        <v>5</v>
      </c>
      <c r="AZ214">
        <v>6</v>
      </c>
      <c r="BA214">
        <v>8</v>
      </c>
      <c r="BB214" t="s">
        <v>14</v>
      </c>
      <c r="BC214" t="s">
        <v>15</v>
      </c>
      <c r="BD214" t="s">
        <v>16</v>
      </c>
      <c r="BE214" t="s">
        <v>17</v>
      </c>
      <c r="BF214">
        <v>12</v>
      </c>
      <c r="BG214">
        <v>13</v>
      </c>
      <c r="BH214" t="s">
        <v>12</v>
      </c>
      <c r="BI214" t="s">
        <v>13</v>
      </c>
      <c r="BJ214">
        <v>15</v>
      </c>
      <c r="BK214">
        <v>16</v>
      </c>
      <c r="BL214">
        <v>17</v>
      </c>
      <c r="BM214">
        <v>19</v>
      </c>
      <c r="BN214">
        <v>20</v>
      </c>
      <c r="BO214" t="s">
        <v>18</v>
      </c>
      <c r="BP214" t="s">
        <v>19</v>
      </c>
      <c r="BQ214">
        <v>22</v>
      </c>
      <c r="BR214">
        <v>23</v>
      </c>
      <c r="BS214" t="s">
        <v>20</v>
      </c>
      <c r="BT214" t="s">
        <v>21</v>
      </c>
      <c r="BU214" t="s">
        <v>22</v>
      </c>
      <c r="BV214" t="s">
        <v>5</v>
      </c>
      <c r="BW214" t="s">
        <v>6</v>
      </c>
      <c r="BX214" t="s">
        <v>7</v>
      </c>
      <c r="BY214" t="s">
        <v>8</v>
      </c>
      <c r="BZ214" t="s">
        <v>9</v>
      </c>
      <c r="CA214" t="s">
        <v>10</v>
      </c>
      <c r="CB214" t="s">
        <v>11</v>
      </c>
      <c r="CC214" t="s">
        <v>23</v>
      </c>
      <c r="CD214" t="s">
        <v>24</v>
      </c>
      <c r="CE214" t="s">
        <v>25</v>
      </c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1:101" hidden="1" x14ac:dyDescent="0.25">
      <c r="A215">
        <v>390584588</v>
      </c>
      <c r="B215" s="10"/>
      <c r="C215">
        <v>28</v>
      </c>
      <c r="D215">
        <v>1</v>
      </c>
      <c r="E215">
        <v>0</v>
      </c>
      <c r="F215">
        <v>0</v>
      </c>
      <c r="G215">
        <v>0</v>
      </c>
      <c r="H215">
        <v>1</v>
      </c>
      <c r="I215">
        <v>1</v>
      </c>
      <c r="J215">
        <v>2</v>
      </c>
      <c r="K215">
        <v>1</v>
      </c>
      <c r="L215">
        <v>0</v>
      </c>
      <c r="M215">
        <v>0</v>
      </c>
      <c r="N215">
        <v>1</v>
      </c>
      <c r="O215">
        <v>0</v>
      </c>
      <c r="P215">
        <v>1</v>
      </c>
      <c r="Q215">
        <v>0</v>
      </c>
      <c r="R215">
        <v>1</v>
      </c>
      <c r="S215">
        <v>0</v>
      </c>
      <c r="T215">
        <v>1</v>
      </c>
      <c r="U215">
        <v>0</v>
      </c>
      <c r="V215">
        <v>1</v>
      </c>
      <c r="W215">
        <v>1</v>
      </c>
      <c r="X215">
        <v>1</v>
      </c>
      <c r="Y215">
        <v>0</v>
      </c>
      <c r="Z215">
        <v>1</v>
      </c>
      <c r="AA215">
        <v>0</v>
      </c>
      <c r="AB215">
        <v>0</v>
      </c>
      <c r="AC215">
        <v>2</v>
      </c>
      <c r="AD215">
        <v>0</v>
      </c>
      <c r="AE215">
        <v>2</v>
      </c>
      <c r="AF215">
        <v>2</v>
      </c>
      <c r="AG215">
        <v>1</v>
      </c>
      <c r="AH215">
        <v>1</v>
      </c>
      <c r="AI215">
        <v>1</v>
      </c>
      <c r="AJ215">
        <v>1</v>
      </c>
      <c r="AK215">
        <v>0</v>
      </c>
      <c r="AL215">
        <v>1</v>
      </c>
      <c r="AM215">
        <v>0</v>
      </c>
      <c r="AN215">
        <v>0</v>
      </c>
      <c r="AO215">
        <v>1</v>
      </c>
      <c r="AP215">
        <v>1</v>
      </c>
      <c r="AQ215">
        <v>1</v>
      </c>
      <c r="AR215">
        <v>4</v>
      </c>
      <c r="AS215">
        <v>7</v>
      </c>
      <c r="AT215">
        <v>9</v>
      </c>
      <c r="AU215">
        <v>18</v>
      </c>
      <c r="AV215">
        <v>1</v>
      </c>
      <c r="AW215">
        <v>2</v>
      </c>
      <c r="AX215">
        <v>3</v>
      </c>
      <c r="AY215">
        <v>5</v>
      </c>
      <c r="AZ215">
        <v>6</v>
      </c>
      <c r="BA215">
        <v>8</v>
      </c>
      <c r="BB215" t="s">
        <v>14</v>
      </c>
      <c r="BC215" t="s">
        <v>15</v>
      </c>
      <c r="BD215" t="s">
        <v>16</v>
      </c>
      <c r="BE215" t="s">
        <v>17</v>
      </c>
      <c r="BF215">
        <v>12</v>
      </c>
      <c r="BG215">
        <v>13</v>
      </c>
      <c r="BH215" t="s">
        <v>12</v>
      </c>
      <c r="BI215" t="s">
        <v>13</v>
      </c>
      <c r="BJ215">
        <v>15</v>
      </c>
      <c r="BK215">
        <v>16</v>
      </c>
      <c r="BL215">
        <v>17</v>
      </c>
      <c r="BM215">
        <v>19</v>
      </c>
      <c r="BN215">
        <v>20</v>
      </c>
      <c r="BO215" t="s">
        <v>18</v>
      </c>
      <c r="BP215" t="s">
        <v>19</v>
      </c>
      <c r="BQ215">
        <v>22</v>
      </c>
      <c r="BR215">
        <v>23</v>
      </c>
      <c r="BS215" t="s">
        <v>20</v>
      </c>
      <c r="BT215" t="s">
        <v>21</v>
      </c>
      <c r="BU215" t="s">
        <v>22</v>
      </c>
      <c r="BV215" t="s">
        <v>5</v>
      </c>
      <c r="BW215" t="s">
        <v>6</v>
      </c>
      <c r="BX215" t="s">
        <v>7</v>
      </c>
      <c r="BY215" t="s">
        <v>8</v>
      </c>
      <c r="BZ215" t="s">
        <v>9</v>
      </c>
      <c r="CA215" t="s">
        <v>10</v>
      </c>
      <c r="CB215" t="s">
        <v>11</v>
      </c>
      <c r="CC215" t="s">
        <v>23</v>
      </c>
      <c r="CD215" t="s">
        <v>24</v>
      </c>
      <c r="CE215" t="s">
        <v>25</v>
      </c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1:101" hidden="1" x14ac:dyDescent="0.25">
      <c r="A216">
        <v>390584899</v>
      </c>
      <c r="B216" s="10"/>
      <c r="C216">
        <v>41</v>
      </c>
      <c r="D216">
        <v>1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2</v>
      </c>
      <c r="K216">
        <v>1</v>
      </c>
      <c r="L216">
        <v>0</v>
      </c>
      <c r="M216">
        <v>0</v>
      </c>
      <c r="N216">
        <v>1</v>
      </c>
      <c r="O216">
        <v>0</v>
      </c>
      <c r="P216">
        <v>1</v>
      </c>
      <c r="Q216">
        <v>0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0</v>
      </c>
      <c r="AB216">
        <v>0</v>
      </c>
      <c r="AC216">
        <v>2</v>
      </c>
      <c r="AD216">
        <v>1</v>
      </c>
      <c r="AE216">
        <v>2</v>
      </c>
      <c r="AF216">
        <v>3</v>
      </c>
      <c r="AG216">
        <v>2</v>
      </c>
      <c r="AH216">
        <v>1</v>
      </c>
      <c r="AI216">
        <v>1</v>
      </c>
      <c r="AJ216">
        <v>1</v>
      </c>
      <c r="AK216">
        <v>1</v>
      </c>
      <c r="AL216">
        <v>1</v>
      </c>
      <c r="AM216">
        <v>1</v>
      </c>
      <c r="AN216">
        <v>1</v>
      </c>
      <c r="AO216">
        <v>1</v>
      </c>
      <c r="AP216">
        <v>2</v>
      </c>
      <c r="AQ216">
        <v>1</v>
      </c>
      <c r="AR216">
        <v>4</v>
      </c>
      <c r="AS216">
        <v>7</v>
      </c>
      <c r="AT216">
        <v>9</v>
      </c>
      <c r="AU216">
        <v>18</v>
      </c>
      <c r="AV216">
        <v>1</v>
      </c>
      <c r="AW216">
        <v>2</v>
      </c>
      <c r="AX216">
        <v>3</v>
      </c>
      <c r="AY216">
        <v>5</v>
      </c>
      <c r="AZ216">
        <v>6</v>
      </c>
      <c r="BA216">
        <v>8</v>
      </c>
      <c r="BB216" t="s">
        <v>14</v>
      </c>
      <c r="BC216" t="s">
        <v>15</v>
      </c>
      <c r="BD216" t="s">
        <v>16</v>
      </c>
      <c r="BE216" t="s">
        <v>17</v>
      </c>
      <c r="BF216">
        <v>12</v>
      </c>
      <c r="BG216">
        <v>13</v>
      </c>
      <c r="BH216" t="s">
        <v>12</v>
      </c>
      <c r="BI216" t="s">
        <v>13</v>
      </c>
      <c r="BJ216">
        <v>15</v>
      </c>
      <c r="BK216">
        <v>16</v>
      </c>
      <c r="BL216">
        <v>17</v>
      </c>
      <c r="BM216">
        <v>19</v>
      </c>
      <c r="BN216">
        <v>20</v>
      </c>
      <c r="BO216" t="s">
        <v>18</v>
      </c>
      <c r="BP216" t="s">
        <v>19</v>
      </c>
      <c r="BQ216">
        <v>22</v>
      </c>
      <c r="BR216">
        <v>23</v>
      </c>
      <c r="BS216" t="s">
        <v>20</v>
      </c>
      <c r="BT216" t="s">
        <v>21</v>
      </c>
      <c r="BU216" t="s">
        <v>22</v>
      </c>
      <c r="BV216" t="s">
        <v>5</v>
      </c>
      <c r="BW216" t="s">
        <v>6</v>
      </c>
      <c r="BX216" t="s">
        <v>7</v>
      </c>
      <c r="BY216" t="s">
        <v>8</v>
      </c>
      <c r="BZ216" t="s">
        <v>9</v>
      </c>
      <c r="CA216" t="s">
        <v>10</v>
      </c>
      <c r="CB216" t="s">
        <v>11</v>
      </c>
      <c r="CC216" t="s">
        <v>23</v>
      </c>
      <c r="CD216" t="s">
        <v>24</v>
      </c>
      <c r="CE216" t="s">
        <v>25</v>
      </c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1:101" hidden="1" x14ac:dyDescent="0.25">
      <c r="A217">
        <v>390584945</v>
      </c>
      <c r="B217" s="10"/>
      <c r="C217">
        <v>38</v>
      </c>
      <c r="D217">
        <v>1</v>
      </c>
      <c r="E217">
        <v>1</v>
      </c>
      <c r="F217">
        <v>1</v>
      </c>
      <c r="G217">
        <v>1</v>
      </c>
      <c r="H217">
        <v>1</v>
      </c>
      <c r="I217">
        <v>1</v>
      </c>
      <c r="J217">
        <v>2</v>
      </c>
      <c r="K217">
        <v>1</v>
      </c>
      <c r="L217">
        <v>0</v>
      </c>
      <c r="M217">
        <v>0</v>
      </c>
      <c r="N217">
        <v>1</v>
      </c>
      <c r="O217">
        <v>0</v>
      </c>
      <c r="P217">
        <v>1</v>
      </c>
      <c r="Q217">
        <v>0</v>
      </c>
      <c r="R217">
        <v>1</v>
      </c>
      <c r="S217">
        <v>0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0</v>
      </c>
      <c r="AA217">
        <v>0</v>
      </c>
      <c r="AB217">
        <v>1</v>
      </c>
      <c r="AC217">
        <v>0</v>
      </c>
      <c r="AD217">
        <v>1</v>
      </c>
      <c r="AE217">
        <v>3</v>
      </c>
      <c r="AF217">
        <v>3</v>
      </c>
      <c r="AG217">
        <v>2</v>
      </c>
      <c r="AH217">
        <v>1</v>
      </c>
      <c r="AI217">
        <v>0</v>
      </c>
      <c r="AJ217">
        <v>1</v>
      </c>
      <c r="AK217">
        <v>1</v>
      </c>
      <c r="AL217">
        <v>1</v>
      </c>
      <c r="AM217">
        <v>0</v>
      </c>
      <c r="AN217">
        <v>0</v>
      </c>
      <c r="AO217">
        <v>3</v>
      </c>
      <c r="AP217">
        <v>2</v>
      </c>
      <c r="AQ217">
        <v>1</v>
      </c>
      <c r="AR217">
        <v>4</v>
      </c>
      <c r="AS217">
        <v>7</v>
      </c>
      <c r="AT217">
        <v>9</v>
      </c>
      <c r="AU217">
        <v>18</v>
      </c>
      <c r="AV217">
        <v>1</v>
      </c>
      <c r="AW217">
        <v>2</v>
      </c>
      <c r="AX217">
        <v>3</v>
      </c>
      <c r="AY217">
        <v>5</v>
      </c>
      <c r="AZ217">
        <v>6</v>
      </c>
      <c r="BA217">
        <v>8</v>
      </c>
      <c r="BB217" t="s">
        <v>14</v>
      </c>
      <c r="BC217" t="s">
        <v>15</v>
      </c>
      <c r="BD217" t="s">
        <v>16</v>
      </c>
      <c r="BE217" t="s">
        <v>17</v>
      </c>
      <c r="BF217">
        <v>12</v>
      </c>
      <c r="BG217">
        <v>13</v>
      </c>
      <c r="BH217" t="s">
        <v>12</v>
      </c>
      <c r="BI217" t="s">
        <v>13</v>
      </c>
      <c r="BJ217">
        <v>15</v>
      </c>
      <c r="BK217">
        <v>16</v>
      </c>
      <c r="BL217">
        <v>17</v>
      </c>
      <c r="BM217">
        <v>19</v>
      </c>
      <c r="BN217">
        <v>20</v>
      </c>
      <c r="BO217" t="s">
        <v>18</v>
      </c>
      <c r="BP217" t="s">
        <v>19</v>
      </c>
      <c r="BQ217">
        <v>22</v>
      </c>
      <c r="BR217">
        <v>23</v>
      </c>
      <c r="BS217" t="s">
        <v>20</v>
      </c>
      <c r="BT217" t="s">
        <v>21</v>
      </c>
      <c r="BU217" t="s">
        <v>22</v>
      </c>
      <c r="BV217" t="s">
        <v>5</v>
      </c>
      <c r="BW217" t="s">
        <v>6</v>
      </c>
      <c r="BX217" t="s">
        <v>7</v>
      </c>
      <c r="BY217" t="s">
        <v>8</v>
      </c>
      <c r="BZ217" t="s">
        <v>9</v>
      </c>
      <c r="CA217" t="s">
        <v>10</v>
      </c>
      <c r="CB217" t="s">
        <v>11</v>
      </c>
      <c r="CC217" t="s">
        <v>23</v>
      </c>
      <c r="CD217" t="s">
        <v>24</v>
      </c>
      <c r="CE217" t="s">
        <v>25</v>
      </c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1:101" hidden="1" x14ac:dyDescent="0.25">
      <c r="A218">
        <v>390586071</v>
      </c>
      <c r="B218" s="10"/>
      <c r="C218">
        <v>36</v>
      </c>
      <c r="D218">
        <v>1</v>
      </c>
      <c r="E218">
        <v>1</v>
      </c>
      <c r="F218">
        <v>1</v>
      </c>
      <c r="G218">
        <v>1</v>
      </c>
      <c r="H218">
        <v>1</v>
      </c>
      <c r="I218">
        <v>1</v>
      </c>
      <c r="J218">
        <v>2</v>
      </c>
      <c r="K218">
        <v>1</v>
      </c>
      <c r="L218">
        <v>0</v>
      </c>
      <c r="M218">
        <v>1</v>
      </c>
      <c r="N218">
        <v>1</v>
      </c>
      <c r="O218">
        <v>0</v>
      </c>
      <c r="P218">
        <v>1</v>
      </c>
      <c r="Q218">
        <v>0</v>
      </c>
      <c r="R218">
        <v>1</v>
      </c>
      <c r="S218">
        <v>0</v>
      </c>
      <c r="T218">
        <v>1</v>
      </c>
      <c r="U218">
        <v>0</v>
      </c>
      <c r="V218">
        <v>0</v>
      </c>
      <c r="W218">
        <v>1</v>
      </c>
      <c r="X218">
        <v>1</v>
      </c>
      <c r="Y218">
        <v>1</v>
      </c>
      <c r="Z218">
        <v>1</v>
      </c>
      <c r="AA218">
        <v>0</v>
      </c>
      <c r="AB218">
        <v>0</v>
      </c>
      <c r="AC218">
        <v>0</v>
      </c>
      <c r="AD218">
        <v>1</v>
      </c>
      <c r="AE218">
        <v>3</v>
      </c>
      <c r="AF218">
        <v>3</v>
      </c>
      <c r="AG218">
        <v>2</v>
      </c>
      <c r="AH218">
        <v>1</v>
      </c>
      <c r="AI218">
        <v>1</v>
      </c>
      <c r="AJ218">
        <v>1</v>
      </c>
      <c r="AK218">
        <v>1</v>
      </c>
      <c r="AL218">
        <v>0</v>
      </c>
      <c r="AM218">
        <v>0</v>
      </c>
      <c r="AN218">
        <v>1</v>
      </c>
      <c r="AO218">
        <v>2</v>
      </c>
      <c r="AP218">
        <v>1</v>
      </c>
      <c r="AQ218">
        <v>1</v>
      </c>
      <c r="AR218">
        <v>4</v>
      </c>
      <c r="AS218">
        <v>7</v>
      </c>
      <c r="AT218">
        <v>9</v>
      </c>
      <c r="AU218">
        <v>18</v>
      </c>
      <c r="AV218">
        <v>1</v>
      </c>
      <c r="AW218">
        <v>2</v>
      </c>
      <c r="AX218">
        <v>3</v>
      </c>
      <c r="AY218">
        <v>5</v>
      </c>
      <c r="AZ218">
        <v>6</v>
      </c>
      <c r="BA218">
        <v>8</v>
      </c>
      <c r="BB218" t="s">
        <v>14</v>
      </c>
      <c r="BC218" t="s">
        <v>15</v>
      </c>
      <c r="BD218" t="s">
        <v>16</v>
      </c>
      <c r="BE218" t="s">
        <v>17</v>
      </c>
      <c r="BF218">
        <v>12</v>
      </c>
      <c r="BG218">
        <v>13</v>
      </c>
      <c r="BH218" t="s">
        <v>12</v>
      </c>
      <c r="BI218" t="s">
        <v>13</v>
      </c>
      <c r="BJ218">
        <v>15</v>
      </c>
      <c r="BK218">
        <v>16</v>
      </c>
      <c r="BL218">
        <v>17</v>
      </c>
      <c r="BM218">
        <v>19</v>
      </c>
      <c r="BN218">
        <v>20</v>
      </c>
      <c r="BO218" t="s">
        <v>18</v>
      </c>
      <c r="BP218" t="s">
        <v>19</v>
      </c>
      <c r="BQ218">
        <v>22</v>
      </c>
      <c r="BR218">
        <v>23</v>
      </c>
      <c r="BS218" t="s">
        <v>20</v>
      </c>
      <c r="BT218" t="s">
        <v>21</v>
      </c>
      <c r="BU218" t="s">
        <v>22</v>
      </c>
      <c r="BV218" t="s">
        <v>5</v>
      </c>
      <c r="BW218" t="s">
        <v>6</v>
      </c>
      <c r="BX218" t="s">
        <v>7</v>
      </c>
      <c r="BY218" t="s">
        <v>8</v>
      </c>
      <c r="BZ218" t="s">
        <v>9</v>
      </c>
      <c r="CA218" t="s">
        <v>10</v>
      </c>
      <c r="CB218" t="s">
        <v>11</v>
      </c>
      <c r="CC218" t="s">
        <v>23</v>
      </c>
      <c r="CD218" t="s">
        <v>24</v>
      </c>
      <c r="CE218" t="s">
        <v>25</v>
      </c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1:101" hidden="1" x14ac:dyDescent="0.25">
      <c r="A219">
        <v>390586138</v>
      </c>
      <c r="B219" s="10"/>
      <c r="C219">
        <v>35</v>
      </c>
      <c r="D219">
        <v>1</v>
      </c>
      <c r="E219">
        <v>1</v>
      </c>
      <c r="F219">
        <v>1</v>
      </c>
      <c r="G219">
        <v>1</v>
      </c>
      <c r="H219">
        <v>1</v>
      </c>
      <c r="I219">
        <v>1</v>
      </c>
      <c r="J219">
        <v>2</v>
      </c>
      <c r="K219">
        <v>1</v>
      </c>
      <c r="L219">
        <v>0</v>
      </c>
      <c r="M219">
        <v>1</v>
      </c>
      <c r="N219">
        <v>1</v>
      </c>
      <c r="O219">
        <v>1</v>
      </c>
      <c r="P219">
        <v>1</v>
      </c>
      <c r="Q219">
        <v>0</v>
      </c>
      <c r="R219">
        <v>0</v>
      </c>
      <c r="S219">
        <v>0</v>
      </c>
      <c r="T219">
        <v>1</v>
      </c>
      <c r="U219">
        <v>0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0</v>
      </c>
      <c r="AB219">
        <v>0</v>
      </c>
      <c r="AC219">
        <v>2</v>
      </c>
      <c r="AD219">
        <v>1</v>
      </c>
      <c r="AE219">
        <v>2</v>
      </c>
      <c r="AF219">
        <v>2</v>
      </c>
      <c r="AG219">
        <v>2</v>
      </c>
      <c r="AH219">
        <v>1</v>
      </c>
      <c r="AI219">
        <v>1</v>
      </c>
      <c r="AJ219">
        <v>1</v>
      </c>
      <c r="AK219">
        <v>0</v>
      </c>
      <c r="AL219">
        <v>0</v>
      </c>
      <c r="AM219">
        <v>1</v>
      </c>
      <c r="AN219">
        <v>1</v>
      </c>
      <c r="AO219">
        <v>0</v>
      </c>
      <c r="AP219">
        <v>1</v>
      </c>
      <c r="AQ219">
        <v>1</v>
      </c>
      <c r="AR219">
        <v>4</v>
      </c>
      <c r="AS219">
        <v>7</v>
      </c>
      <c r="AT219">
        <v>9</v>
      </c>
      <c r="AU219">
        <v>18</v>
      </c>
      <c r="AV219">
        <v>1</v>
      </c>
      <c r="AW219">
        <v>2</v>
      </c>
      <c r="AX219">
        <v>3</v>
      </c>
      <c r="AY219">
        <v>5</v>
      </c>
      <c r="AZ219">
        <v>6</v>
      </c>
      <c r="BA219">
        <v>8</v>
      </c>
      <c r="BB219" t="s">
        <v>14</v>
      </c>
      <c r="BC219" t="s">
        <v>15</v>
      </c>
      <c r="BD219" t="s">
        <v>16</v>
      </c>
      <c r="BE219" t="s">
        <v>17</v>
      </c>
      <c r="BF219">
        <v>12</v>
      </c>
      <c r="BG219">
        <v>13</v>
      </c>
      <c r="BH219" t="s">
        <v>12</v>
      </c>
      <c r="BI219" t="s">
        <v>13</v>
      </c>
      <c r="BJ219">
        <v>15</v>
      </c>
      <c r="BK219">
        <v>16</v>
      </c>
      <c r="BL219">
        <v>17</v>
      </c>
      <c r="BM219">
        <v>19</v>
      </c>
      <c r="BN219">
        <v>20</v>
      </c>
      <c r="BO219" t="s">
        <v>18</v>
      </c>
      <c r="BP219" t="s">
        <v>19</v>
      </c>
      <c r="BQ219">
        <v>22</v>
      </c>
      <c r="BR219">
        <v>23</v>
      </c>
      <c r="BS219" t="s">
        <v>20</v>
      </c>
      <c r="BT219" t="s">
        <v>21</v>
      </c>
      <c r="BU219" t="s">
        <v>22</v>
      </c>
      <c r="BV219" t="s">
        <v>5</v>
      </c>
      <c r="BW219" t="s">
        <v>6</v>
      </c>
      <c r="BX219" t="s">
        <v>7</v>
      </c>
      <c r="BY219" t="s">
        <v>8</v>
      </c>
      <c r="BZ219" t="s">
        <v>9</v>
      </c>
      <c r="CA219" t="s">
        <v>10</v>
      </c>
      <c r="CB219" t="s">
        <v>11</v>
      </c>
      <c r="CC219" t="s">
        <v>23</v>
      </c>
      <c r="CD219" t="s">
        <v>24</v>
      </c>
      <c r="CE219" t="s">
        <v>25</v>
      </c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1:101" hidden="1" x14ac:dyDescent="0.25">
      <c r="A220">
        <v>390587438</v>
      </c>
      <c r="B220" s="10"/>
      <c r="C220">
        <v>40</v>
      </c>
      <c r="D220">
        <v>1</v>
      </c>
      <c r="E220">
        <v>1</v>
      </c>
      <c r="F220">
        <v>1</v>
      </c>
      <c r="G220">
        <v>1</v>
      </c>
      <c r="H220">
        <v>1</v>
      </c>
      <c r="I220">
        <v>1</v>
      </c>
      <c r="J220">
        <v>2</v>
      </c>
      <c r="K220">
        <v>1</v>
      </c>
      <c r="L220">
        <v>0</v>
      </c>
      <c r="M220">
        <v>1</v>
      </c>
      <c r="N220">
        <v>1</v>
      </c>
      <c r="O220">
        <v>0</v>
      </c>
      <c r="P220">
        <v>1</v>
      </c>
      <c r="Q220">
        <v>1</v>
      </c>
      <c r="R220">
        <v>1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1</v>
      </c>
      <c r="Y220">
        <v>1</v>
      </c>
      <c r="Z220">
        <v>1</v>
      </c>
      <c r="AA220">
        <v>0</v>
      </c>
      <c r="AB220">
        <v>0</v>
      </c>
      <c r="AC220">
        <v>2</v>
      </c>
      <c r="AD220">
        <v>1</v>
      </c>
      <c r="AE220">
        <v>3</v>
      </c>
      <c r="AF220">
        <v>3</v>
      </c>
      <c r="AG220">
        <v>2</v>
      </c>
      <c r="AH220">
        <v>1</v>
      </c>
      <c r="AI220">
        <v>0</v>
      </c>
      <c r="AJ220">
        <v>1</v>
      </c>
      <c r="AK220">
        <v>1</v>
      </c>
      <c r="AL220">
        <v>1</v>
      </c>
      <c r="AM220">
        <v>0</v>
      </c>
      <c r="AN220">
        <v>1</v>
      </c>
      <c r="AO220">
        <v>2</v>
      </c>
      <c r="AP220">
        <v>2</v>
      </c>
      <c r="AQ220">
        <v>1</v>
      </c>
      <c r="AR220">
        <v>4</v>
      </c>
      <c r="AS220">
        <v>7</v>
      </c>
      <c r="AT220">
        <v>9</v>
      </c>
      <c r="AU220">
        <v>18</v>
      </c>
      <c r="AV220">
        <v>1</v>
      </c>
      <c r="AW220">
        <v>2</v>
      </c>
      <c r="AX220">
        <v>3</v>
      </c>
      <c r="AY220">
        <v>5</v>
      </c>
      <c r="AZ220">
        <v>6</v>
      </c>
      <c r="BA220">
        <v>8</v>
      </c>
      <c r="BB220" t="s">
        <v>14</v>
      </c>
      <c r="BC220" t="s">
        <v>15</v>
      </c>
      <c r="BD220" t="s">
        <v>16</v>
      </c>
      <c r="BE220" t="s">
        <v>17</v>
      </c>
      <c r="BF220">
        <v>12</v>
      </c>
      <c r="BG220">
        <v>13</v>
      </c>
      <c r="BH220" t="s">
        <v>12</v>
      </c>
      <c r="BI220" t="s">
        <v>13</v>
      </c>
      <c r="BJ220">
        <v>15</v>
      </c>
      <c r="BK220">
        <v>16</v>
      </c>
      <c r="BL220">
        <v>17</v>
      </c>
      <c r="BM220">
        <v>19</v>
      </c>
      <c r="BN220">
        <v>20</v>
      </c>
      <c r="BO220" t="s">
        <v>18</v>
      </c>
      <c r="BP220" t="s">
        <v>19</v>
      </c>
      <c r="BQ220">
        <v>22</v>
      </c>
      <c r="BR220">
        <v>23</v>
      </c>
      <c r="BS220" t="s">
        <v>20</v>
      </c>
      <c r="BT220" t="s">
        <v>21</v>
      </c>
      <c r="BU220" t="s">
        <v>22</v>
      </c>
      <c r="BV220" t="s">
        <v>5</v>
      </c>
      <c r="BW220" t="s">
        <v>6</v>
      </c>
      <c r="BX220" t="s">
        <v>7</v>
      </c>
      <c r="BY220" t="s">
        <v>8</v>
      </c>
      <c r="BZ220" t="s">
        <v>9</v>
      </c>
      <c r="CA220" t="s">
        <v>10</v>
      </c>
      <c r="CB220" t="s">
        <v>11</v>
      </c>
      <c r="CC220" t="s">
        <v>23</v>
      </c>
      <c r="CD220" t="s">
        <v>24</v>
      </c>
      <c r="CE220" t="s">
        <v>25</v>
      </c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1:101" hidden="1" x14ac:dyDescent="0.25">
      <c r="A221">
        <v>390588733</v>
      </c>
      <c r="B221" s="10"/>
      <c r="C221">
        <v>24</v>
      </c>
      <c r="D221">
        <v>1</v>
      </c>
      <c r="E221">
        <v>0</v>
      </c>
      <c r="F221">
        <v>1</v>
      </c>
      <c r="G221">
        <v>1</v>
      </c>
      <c r="H221">
        <v>1</v>
      </c>
      <c r="I221">
        <v>1</v>
      </c>
      <c r="J221">
        <v>2</v>
      </c>
      <c r="K221">
        <v>1</v>
      </c>
      <c r="L221">
        <v>0</v>
      </c>
      <c r="M221">
        <v>0</v>
      </c>
      <c r="N221">
        <v>1</v>
      </c>
      <c r="O221">
        <v>0</v>
      </c>
      <c r="P221">
        <v>1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1</v>
      </c>
      <c r="W221">
        <v>1</v>
      </c>
      <c r="X221">
        <v>1</v>
      </c>
      <c r="Y221">
        <v>1</v>
      </c>
      <c r="Z221">
        <v>0</v>
      </c>
      <c r="AA221">
        <v>0</v>
      </c>
      <c r="AB221">
        <v>0</v>
      </c>
      <c r="AC221">
        <v>0</v>
      </c>
      <c r="AD221">
        <v>1</v>
      </c>
      <c r="AE221">
        <v>1</v>
      </c>
      <c r="AF221">
        <v>1</v>
      </c>
      <c r="AG221">
        <v>2</v>
      </c>
      <c r="AH221">
        <v>1</v>
      </c>
      <c r="AI221">
        <v>1</v>
      </c>
      <c r="AJ221">
        <v>0</v>
      </c>
      <c r="AK221">
        <v>0</v>
      </c>
      <c r="AL221">
        <v>1</v>
      </c>
      <c r="AM221">
        <v>0</v>
      </c>
      <c r="AN221">
        <v>1</v>
      </c>
      <c r="AO221">
        <v>0</v>
      </c>
      <c r="AP221">
        <v>1</v>
      </c>
      <c r="AQ221">
        <v>0</v>
      </c>
      <c r="AR221">
        <v>4</v>
      </c>
      <c r="AS221">
        <v>7</v>
      </c>
      <c r="AT221">
        <v>9</v>
      </c>
      <c r="AU221">
        <v>18</v>
      </c>
      <c r="AV221">
        <v>1</v>
      </c>
      <c r="AW221">
        <v>2</v>
      </c>
      <c r="AX221">
        <v>3</v>
      </c>
      <c r="AY221">
        <v>5</v>
      </c>
      <c r="AZ221">
        <v>6</v>
      </c>
      <c r="BA221">
        <v>8</v>
      </c>
      <c r="BB221" t="s">
        <v>14</v>
      </c>
      <c r="BC221" t="s">
        <v>15</v>
      </c>
      <c r="BD221" t="s">
        <v>16</v>
      </c>
      <c r="BE221" t="s">
        <v>17</v>
      </c>
      <c r="BF221">
        <v>12</v>
      </c>
      <c r="BG221">
        <v>13</v>
      </c>
      <c r="BH221" t="s">
        <v>12</v>
      </c>
      <c r="BI221" t="s">
        <v>13</v>
      </c>
      <c r="BJ221">
        <v>15</v>
      </c>
      <c r="BK221">
        <v>16</v>
      </c>
      <c r="BL221">
        <v>17</v>
      </c>
      <c r="BM221">
        <v>19</v>
      </c>
      <c r="BN221">
        <v>20</v>
      </c>
      <c r="BO221" t="s">
        <v>18</v>
      </c>
      <c r="BP221" t="s">
        <v>19</v>
      </c>
      <c r="BQ221">
        <v>22</v>
      </c>
      <c r="BR221">
        <v>23</v>
      </c>
      <c r="BS221" t="s">
        <v>20</v>
      </c>
      <c r="BT221" t="s">
        <v>21</v>
      </c>
      <c r="BU221" t="s">
        <v>22</v>
      </c>
      <c r="BV221" t="s">
        <v>5</v>
      </c>
      <c r="BW221" t="s">
        <v>6</v>
      </c>
      <c r="BX221" t="s">
        <v>7</v>
      </c>
      <c r="BY221" t="s">
        <v>8</v>
      </c>
      <c r="BZ221" t="s">
        <v>9</v>
      </c>
      <c r="CA221" t="s">
        <v>10</v>
      </c>
      <c r="CB221" t="s">
        <v>11</v>
      </c>
      <c r="CC221" t="s">
        <v>23</v>
      </c>
      <c r="CD221" t="s">
        <v>24</v>
      </c>
      <c r="CE221" t="s">
        <v>25</v>
      </c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1:101" hidden="1" x14ac:dyDescent="0.25">
      <c r="A222">
        <v>390588817</v>
      </c>
      <c r="B222" s="10"/>
      <c r="C222">
        <v>44</v>
      </c>
      <c r="D222">
        <v>1</v>
      </c>
      <c r="E222">
        <v>1</v>
      </c>
      <c r="F222">
        <v>1</v>
      </c>
      <c r="G222">
        <v>1</v>
      </c>
      <c r="H222">
        <v>0</v>
      </c>
      <c r="I222">
        <v>1</v>
      </c>
      <c r="J222">
        <v>2</v>
      </c>
      <c r="K222">
        <v>1</v>
      </c>
      <c r="L222">
        <v>0</v>
      </c>
      <c r="M222">
        <v>0</v>
      </c>
      <c r="N222">
        <v>1</v>
      </c>
      <c r="O222">
        <v>0</v>
      </c>
      <c r="P222">
        <v>1</v>
      </c>
      <c r="Q222">
        <v>1</v>
      </c>
      <c r="R222">
        <v>2</v>
      </c>
      <c r="S222">
        <v>0</v>
      </c>
      <c r="T222">
        <v>1</v>
      </c>
      <c r="U222">
        <v>0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0</v>
      </c>
      <c r="AC222">
        <v>2</v>
      </c>
      <c r="AD222">
        <v>1</v>
      </c>
      <c r="AE222">
        <v>3</v>
      </c>
      <c r="AF222">
        <v>3</v>
      </c>
      <c r="AG222">
        <v>2</v>
      </c>
      <c r="AH222">
        <v>1</v>
      </c>
      <c r="AI222">
        <v>1</v>
      </c>
      <c r="AJ222">
        <v>1</v>
      </c>
      <c r="AK222">
        <v>1</v>
      </c>
      <c r="AL222">
        <v>1</v>
      </c>
      <c r="AM222">
        <v>1</v>
      </c>
      <c r="AN222">
        <v>1</v>
      </c>
      <c r="AO222">
        <v>3</v>
      </c>
      <c r="AP222">
        <v>2</v>
      </c>
      <c r="AQ222">
        <v>1</v>
      </c>
      <c r="AR222">
        <v>4</v>
      </c>
      <c r="AS222">
        <v>7</v>
      </c>
      <c r="AT222">
        <v>9</v>
      </c>
      <c r="AU222">
        <v>18</v>
      </c>
      <c r="AV222">
        <v>1</v>
      </c>
      <c r="AW222">
        <v>2</v>
      </c>
      <c r="AX222">
        <v>3</v>
      </c>
      <c r="AY222">
        <v>5</v>
      </c>
      <c r="AZ222">
        <v>6</v>
      </c>
      <c r="BA222">
        <v>8</v>
      </c>
      <c r="BB222" t="s">
        <v>14</v>
      </c>
      <c r="BC222" t="s">
        <v>15</v>
      </c>
      <c r="BD222" t="s">
        <v>16</v>
      </c>
      <c r="BE222" t="s">
        <v>17</v>
      </c>
      <c r="BF222">
        <v>12</v>
      </c>
      <c r="BG222">
        <v>13</v>
      </c>
      <c r="BH222" t="s">
        <v>12</v>
      </c>
      <c r="BI222" t="s">
        <v>13</v>
      </c>
      <c r="BJ222">
        <v>15</v>
      </c>
      <c r="BK222">
        <v>16</v>
      </c>
      <c r="BL222">
        <v>17</v>
      </c>
      <c r="BM222">
        <v>19</v>
      </c>
      <c r="BN222">
        <v>20</v>
      </c>
      <c r="BO222" t="s">
        <v>18</v>
      </c>
      <c r="BP222" t="s">
        <v>19</v>
      </c>
      <c r="BQ222">
        <v>22</v>
      </c>
      <c r="BR222">
        <v>23</v>
      </c>
      <c r="BS222" t="s">
        <v>20</v>
      </c>
      <c r="BT222" t="s">
        <v>21</v>
      </c>
      <c r="BU222" t="s">
        <v>22</v>
      </c>
      <c r="BV222" t="s">
        <v>5</v>
      </c>
      <c r="BW222" t="s">
        <v>6</v>
      </c>
      <c r="BX222" t="s">
        <v>7</v>
      </c>
      <c r="BY222" t="s">
        <v>8</v>
      </c>
      <c r="BZ222" t="s">
        <v>9</v>
      </c>
      <c r="CA222" t="s">
        <v>10</v>
      </c>
      <c r="CB222" t="s">
        <v>11</v>
      </c>
      <c r="CC222" t="s">
        <v>23</v>
      </c>
      <c r="CD222" t="s">
        <v>24</v>
      </c>
      <c r="CE222" t="s">
        <v>25</v>
      </c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1:101" hidden="1" x14ac:dyDescent="0.25">
      <c r="A223">
        <v>390589200</v>
      </c>
      <c r="B223" s="10"/>
      <c r="C223">
        <v>31</v>
      </c>
      <c r="D223">
        <v>1</v>
      </c>
      <c r="E223">
        <v>1</v>
      </c>
      <c r="F223">
        <v>1</v>
      </c>
      <c r="G223">
        <v>1</v>
      </c>
      <c r="H223">
        <v>1</v>
      </c>
      <c r="I223">
        <v>1</v>
      </c>
      <c r="J223">
        <v>2</v>
      </c>
      <c r="K223">
        <v>1</v>
      </c>
      <c r="L223">
        <v>0</v>
      </c>
      <c r="M223">
        <v>0</v>
      </c>
      <c r="N223">
        <v>1</v>
      </c>
      <c r="O223">
        <v>0</v>
      </c>
      <c r="P223">
        <v>1</v>
      </c>
      <c r="Q223">
        <v>0</v>
      </c>
      <c r="R223">
        <v>0</v>
      </c>
      <c r="S223">
        <v>1</v>
      </c>
      <c r="T223">
        <v>0</v>
      </c>
      <c r="U223">
        <v>0</v>
      </c>
      <c r="V223">
        <v>0</v>
      </c>
      <c r="W223">
        <v>1</v>
      </c>
      <c r="X223">
        <v>1</v>
      </c>
      <c r="Y223">
        <v>1</v>
      </c>
      <c r="Z223">
        <v>1</v>
      </c>
      <c r="AA223">
        <v>0</v>
      </c>
      <c r="AB223">
        <v>0</v>
      </c>
      <c r="AC223">
        <v>2</v>
      </c>
      <c r="AD223">
        <v>1</v>
      </c>
      <c r="AE223">
        <v>2</v>
      </c>
      <c r="AF223">
        <v>1</v>
      </c>
      <c r="AG223">
        <v>2</v>
      </c>
      <c r="AH223">
        <v>1</v>
      </c>
      <c r="AI223">
        <v>1</v>
      </c>
      <c r="AJ223">
        <v>1</v>
      </c>
      <c r="AK223">
        <v>0</v>
      </c>
      <c r="AL223">
        <v>0</v>
      </c>
      <c r="AM223">
        <v>1</v>
      </c>
      <c r="AN223">
        <v>1</v>
      </c>
      <c r="AO223">
        <v>0</v>
      </c>
      <c r="AP223">
        <v>1</v>
      </c>
      <c r="AQ223">
        <v>1</v>
      </c>
      <c r="AR223">
        <v>4</v>
      </c>
      <c r="AS223">
        <v>7</v>
      </c>
      <c r="AT223">
        <v>9</v>
      </c>
      <c r="AU223">
        <v>18</v>
      </c>
      <c r="AV223">
        <v>1</v>
      </c>
      <c r="AW223">
        <v>2</v>
      </c>
      <c r="AX223">
        <v>3</v>
      </c>
      <c r="AY223">
        <v>5</v>
      </c>
      <c r="AZ223">
        <v>6</v>
      </c>
      <c r="BA223">
        <v>8</v>
      </c>
      <c r="BB223" t="s">
        <v>14</v>
      </c>
      <c r="BC223" t="s">
        <v>15</v>
      </c>
      <c r="BD223" t="s">
        <v>16</v>
      </c>
      <c r="BE223" t="s">
        <v>17</v>
      </c>
      <c r="BF223">
        <v>12</v>
      </c>
      <c r="BG223">
        <v>13</v>
      </c>
      <c r="BH223" t="s">
        <v>12</v>
      </c>
      <c r="BI223" t="s">
        <v>13</v>
      </c>
      <c r="BJ223">
        <v>15</v>
      </c>
      <c r="BK223">
        <v>16</v>
      </c>
      <c r="BL223">
        <v>17</v>
      </c>
      <c r="BM223">
        <v>19</v>
      </c>
      <c r="BN223">
        <v>20</v>
      </c>
      <c r="BO223" t="s">
        <v>18</v>
      </c>
      <c r="BP223" t="s">
        <v>19</v>
      </c>
      <c r="BQ223">
        <v>22</v>
      </c>
      <c r="BR223">
        <v>23</v>
      </c>
      <c r="BS223" t="s">
        <v>20</v>
      </c>
      <c r="BT223" t="s">
        <v>21</v>
      </c>
      <c r="BU223" t="s">
        <v>22</v>
      </c>
      <c r="BV223" t="s">
        <v>5</v>
      </c>
      <c r="BW223" t="s">
        <v>6</v>
      </c>
      <c r="BX223" t="s">
        <v>7</v>
      </c>
      <c r="BY223" t="s">
        <v>8</v>
      </c>
      <c r="BZ223" t="s">
        <v>9</v>
      </c>
      <c r="CA223" t="s">
        <v>10</v>
      </c>
      <c r="CB223" t="s">
        <v>11</v>
      </c>
      <c r="CC223" t="s">
        <v>23</v>
      </c>
      <c r="CD223" t="s">
        <v>24</v>
      </c>
      <c r="CE223" t="s">
        <v>25</v>
      </c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1:101" hidden="1" x14ac:dyDescent="0.25">
      <c r="A224">
        <v>390589489</v>
      </c>
      <c r="B224" s="10"/>
      <c r="C224">
        <v>32</v>
      </c>
      <c r="D224">
        <v>1</v>
      </c>
      <c r="E224">
        <v>1</v>
      </c>
      <c r="F224">
        <v>1</v>
      </c>
      <c r="G224">
        <v>1</v>
      </c>
      <c r="H224">
        <v>1</v>
      </c>
      <c r="I224">
        <v>1</v>
      </c>
      <c r="J224">
        <v>2</v>
      </c>
      <c r="K224">
        <v>1</v>
      </c>
      <c r="L224">
        <v>0</v>
      </c>
      <c r="M224">
        <v>0</v>
      </c>
      <c r="N224">
        <v>1</v>
      </c>
      <c r="O224">
        <v>0</v>
      </c>
      <c r="P224">
        <v>1</v>
      </c>
      <c r="Q224">
        <v>0</v>
      </c>
      <c r="R224">
        <v>1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1</v>
      </c>
      <c r="Z224">
        <v>1</v>
      </c>
      <c r="AA224">
        <v>0</v>
      </c>
      <c r="AB224">
        <v>0</v>
      </c>
      <c r="AC224">
        <v>2</v>
      </c>
      <c r="AD224">
        <v>1</v>
      </c>
      <c r="AE224">
        <v>2</v>
      </c>
      <c r="AF224">
        <v>2</v>
      </c>
      <c r="AG224">
        <v>1</v>
      </c>
      <c r="AH224">
        <v>1</v>
      </c>
      <c r="AI224">
        <v>1</v>
      </c>
      <c r="AJ224">
        <v>1</v>
      </c>
      <c r="AK224">
        <v>1</v>
      </c>
      <c r="AL224">
        <v>0</v>
      </c>
      <c r="AM224">
        <v>0</v>
      </c>
      <c r="AN224">
        <v>1</v>
      </c>
      <c r="AO224">
        <v>1</v>
      </c>
      <c r="AP224">
        <v>2</v>
      </c>
      <c r="AQ224">
        <v>1</v>
      </c>
      <c r="AR224">
        <v>4</v>
      </c>
      <c r="AS224">
        <v>7</v>
      </c>
      <c r="AT224">
        <v>9</v>
      </c>
      <c r="AU224">
        <v>18</v>
      </c>
      <c r="AV224">
        <v>1</v>
      </c>
      <c r="AW224">
        <v>2</v>
      </c>
      <c r="AX224">
        <v>3</v>
      </c>
      <c r="AY224">
        <v>5</v>
      </c>
      <c r="AZ224">
        <v>6</v>
      </c>
      <c r="BA224">
        <v>8</v>
      </c>
      <c r="BB224" t="s">
        <v>14</v>
      </c>
      <c r="BC224" t="s">
        <v>15</v>
      </c>
      <c r="BD224" t="s">
        <v>16</v>
      </c>
      <c r="BE224" t="s">
        <v>17</v>
      </c>
      <c r="BF224">
        <v>12</v>
      </c>
      <c r="BG224">
        <v>13</v>
      </c>
      <c r="BH224" t="s">
        <v>12</v>
      </c>
      <c r="BI224" t="s">
        <v>13</v>
      </c>
      <c r="BJ224">
        <v>15</v>
      </c>
      <c r="BK224">
        <v>16</v>
      </c>
      <c r="BL224">
        <v>17</v>
      </c>
      <c r="BM224">
        <v>19</v>
      </c>
      <c r="BN224">
        <v>20</v>
      </c>
      <c r="BO224" t="s">
        <v>18</v>
      </c>
      <c r="BP224" t="s">
        <v>19</v>
      </c>
      <c r="BQ224">
        <v>22</v>
      </c>
      <c r="BR224">
        <v>23</v>
      </c>
      <c r="BS224" t="s">
        <v>20</v>
      </c>
      <c r="BT224" t="s">
        <v>21</v>
      </c>
      <c r="BU224" t="s">
        <v>22</v>
      </c>
      <c r="BV224" t="s">
        <v>5</v>
      </c>
      <c r="BW224" t="s">
        <v>6</v>
      </c>
      <c r="BX224" t="s">
        <v>7</v>
      </c>
      <c r="BY224" t="s">
        <v>8</v>
      </c>
      <c r="BZ224" t="s">
        <v>9</v>
      </c>
      <c r="CA224" t="s">
        <v>10</v>
      </c>
      <c r="CB224" t="s">
        <v>11</v>
      </c>
      <c r="CC224" t="s">
        <v>23</v>
      </c>
      <c r="CD224" t="s">
        <v>24</v>
      </c>
      <c r="CE224" t="s">
        <v>25</v>
      </c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1:101" hidden="1" x14ac:dyDescent="0.25">
      <c r="A225">
        <v>390589776</v>
      </c>
      <c r="B225" s="10"/>
      <c r="C225">
        <v>30</v>
      </c>
      <c r="D225">
        <v>1</v>
      </c>
      <c r="E225">
        <v>1</v>
      </c>
      <c r="F225">
        <v>1</v>
      </c>
      <c r="G225">
        <v>1</v>
      </c>
      <c r="H225">
        <v>1</v>
      </c>
      <c r="I225">
        <v>1</v>
      </c>
      <c r="J225">
        <v>2</v>
      </c>
      <c r="K225">
        <v>1</v>
      </c>
      <c r="L225">
        <v>0</v>
      </c>
      <c r="M225">
        <v>0</v>
      </c>
      <c r="N225">
        <v>1</v>
      </c>
      <c r="O225">
        <v>1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1</v>
      </c>
      <c r="W225">
        <v>1</v>
      </c>
      <c r="X225">
        <v>1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2</v>
      </c>
      <c r="AF225">
        <v>2</v>
      </c>
      <c r="AG225">
        <v>1</v>
      </c>
      <c r="AH225">
        <v>1</v>
      </c>
      <c r="AI225">
        <v>1</v>
      </c>
      <c r="AJ225">
        <v>1</v>
      </c>
      <c r="AK225">
        <v>1</v>
      </c>
      <c r="AL225">
        <v>0</v>
      </c>
      <c r="AM225">
        <v>0</v>
      </c>
      <c r="AN225">
        <v>1</v>
      </c>
      <c r="AO225">
        <v>2</v>
      </c>
      <c r="AP225">
        <v>2</v>
      </c>
      <c r="AQ225">
        <v>1</v>
      </c>
      <c r="AR225">
        <v>4</v>
      </c>
      <c r="AS225">
        <v>7</v>
      </c>
      <c r="AT225">
        <v>9</v>
      </c>
      <c r="AU225">
        <v>18</v>
      </c>
      <c r="AV225">
        <v>1</v>
      </c>
      <c r="AW225">
        <v>2</v>
      </c>
      <c r="AX225">
        <v>3</v>
      </c>
      <c r="AY225">
        <v>5</v>
      </c>
      <c r="AZ225">
        <v>6</v>
      </c>
      <c r="BA225">
        <v>8</v>
      </c>
      <c r="BB225" t="s">
        <v>14</v>
      </c>
      <c r="BC225" t="s">
        <v>15</v>
      </c>
      <c r="BD225" t="s">
        <v>16</v>
      </c>
      <c r="BE225" t="s">
        <v>17</v>
      </c>
      <c r="BF225">
        <v>12</v>
      </c>
      <c r="BG225">
        <v>13</v>
      </c>
      <c r="BH225" t="s">
        <v>12</v>
      </c>
      <c r="BI225" t="s">
        <v>13</v>
      </c>
      <c r="BJ225">
        <v>15</v>
      </c>
      <c r="BK225">
        <v>16</v>
      </c>
      <c r="BL225">
        <v>17</v>
      </c>
      <c r="BM225">
        <v>19</v>
      </c>
      <c r="BN225">
        <v>20</v>
      </c>
      <c r="BO225" t="s">
        <v>18</v>
      </c>
      <c r="BP225" t="s">
        <v>19</v>
      </c>
      <c r="BQ225">
        <v>22</v>
      </c>
      <c r="BR225">
        <v>23</v>
      </c>
      <c r="BS225" t="s">
        <v>20</v>
      </c>
      <c r="BT225" t="s">
        <v>21</v>
      </c>
      <c r="BU225" t="s">
        <v>22</v>
      </c>
      <c r="BV225" t="s">
        <v>5</v>
      </c>
      <c r="BW225" t="s">
        <v>6</v>
      </c>
      <c r="BX225" t="s">
        <v>7</v>
      </c>
      <c r="BY225" t="s">
        <v>8</v>
      </c>
      <c r="BZ225" t="s">
        <v>9</v>
      </c>
      <c r="CA225" t="s">
        <v>10</v>
      </c>
      <c r="CB225" t="s">
        <v>11</v>
      </c>
      <c r="CC225" t="s">
        <v>23</v>
      </c>
      <c r="CD225" t="s">
        <v>24</v>
      </c>
      <c r="CE225" t="s">
        <v>25</v>
      </c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</row>
    <row r="226" spans="1:101" hidden="1" x14ac:dyDescent="0.25">
      <c r="A226">
        <v>390589971</v>
      </c>
      <c r="B226" s="10"/>
      <c r="C226">
        <v>15</v>
      </c>
      <c r="D226">
        <v>1</v>
      </c>
      <c r="E226">
        <v>0</v>
      </c>
      <c r="F226">
        <v>0</v>
      </c>
      <c r="G226">
        <v>1</v>
      </c>
      <c r="H226">
        <v>0</v>
      </c>
      <c r="I226">
        <v>1</v>
      </c>
      <c r="J226">
        <v>2</v>
      </c>
      <c r="K226">
        <v>1</v>
      </c>
      <c r="L226">
        <v>0</v>
      </c>
      <c r="M226">
        <v>0</v>
      </c>
      <c r="N226">
        <v>1</v>
      </c>
      <c r="O226">
        <v>0</v>
      </c>
      <c r="P226">
        <v>1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1</v>
      </c>
      <c r="W226">
        <v>1</v>
      </c>
      <c r="X226">
        <v>1</v>
      </c>
      <c r="Y226">
        <v>1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1</v>
      </c>
      <c r="AF226">
        <v>1</v>
      </c>
      <c r="AG226">
        <v>1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4</v>
      </c>
      <c r="AS226">
        <v>7</v>
      </c>
      <c r="AT226">
        <v>9</v>
      </c>
      <c r="AU226">
        <v>18</v>
      </c>
      <c r="AV226">
        <v>1</v>
      </c>
      <c r="AW226">
        <v>2</v>
      </c>
      <c r="AX226">
        <v>3</v>
      </c>
      <c r="AY226">
        <v>5</v>
      </c>
      <c r="AZ226">
        <v>6</v>
      </c>
      <c r="BA226">
        <v>8</v>
      </c>
      <c r="BB226" t="s">
        <v>14</v>
      </c>
      <c r="BC226" t="s">
        <v>15</v>
      </c>
      <c r="BD226" t="s">
        <v>16</v>
      </c>
      <c r="BE226" t="s">
        <v>17</v>
      </c>
      <c r="BF226">
        <v>12</v>
      </c>
      <c r="BG226">
        <v>13</v>
      </c>
      <c r="BH226" t="s">
        <v>12</v>
      </c>
      <c r="BI226" t="s">
        <v>13</v>
      </c>
      <c r="BJ226">
        <v>15</v>
      </c>
      <c r="BK226">
        <v>16</v>
      </c>
      <c r="BL226">
        <v>17</v>
      </c>
      <c r="BM226">
        <v>19</v>
      </c>
      <c r="BN226">
        <v>20</v>
      </c>
      <c r="BO226" t="s">
        <v>18</v>
      </c>
      <c r="BP226" t="s">
        <v>19</v>
      </c>
      <c r="BQ226">
        <v>22</v>
      </c>
      <c r="BR226">
        <v>23</v>
      </c>
      <c r="BS226" t="s">
        <v>20</v>
      </c>
      <c r="BT226" t="s">
        <v>21</v>
      </c>
      <c r="BU226" t="s">
        <v>22</v>
      </c>
      <c r="BV226" t="s">
        <v>5</v>
      </c>
      <c r="BW226" t="s">
        <v>6</v>
      </c>
      <c r="BX226" t="s">
        <v>7</v>
      </c>
      <c r="BY226" t="s">
        <v>8</v>
      </c>
      <c r="BZ226" t="s">
        <v>9</v>
      </c>
      <c r="CA226" t="s">
        <v>10</v>
      </c>
      <c r="CB226" t="s">
        <v>11</v>
      </c>
      <c r="CC226" t="s">
        <v>23</v>
      </c>
      <c r="CD226" t="s">
        <v>24</v>
      </c>
      <c r="CE226" t="s">
        <v>25</v>
      </c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1:101" hidden="1" x14ac:dyDescent="0.25">
      <c r="A227">
        <v>390590116</v>
      </c>
      <c r="B227" s="10"/>
      <c r="C227">
        <v>32</v>
      </c>
      <c r="D227">
        <v>1</v>
      </c>
      <c r="E227">
        <v>0</v>
      </c>
      <c r="F227">
        <v>0</v>
      </c>
      <c r="G227">
        <v>1</v>
      </c>
      <c r="H227">
        <v>1</v>
      </c>
      <c r="I227">
        <v>1</v>
      </c>
      <c r="J227">
        <v>2</v>
      </c>
      <c r="K227">
        <v>1</v>
      </c>
      <c r="L227">
        <v>0</v>
      </c>
      <c r="M227">
        <v>0</v>
      </c>
      <c r="N227">
        <v>1</v>
      </c>
      <c r="O227">
        <v>1</v>
      </c>
      <c r="P227">
        <v>1</v>
      </c>
      <c r="Q227">
        <v>0</v>
      </c>
      <c r="R227">
        <v>1</v>
      </c>
      <c r="S227">
        <v>0</v>
      </c>
      <c r="T227">
        <v>0</v>
      </c>
      <c r="U227">
        <v>0</v>
      </c>
      <c r="V227">
        <v>1</v>
      </c>
      <c r="W227">
        <v>1</v>
      </c>
      <c r="X227">
        <v>1</v>
      </c>
      <c r="Y227">
        <v>1</v>
      </c>
      <c r="Z227">
        <v>0</v>
      </c>
      <c r="AA227">
        <v>0</v>
      </c>
      <c r="AB227">
        <v>0</v>
      </c>
      <c r="AC227">
        <v>2</v>
      </c>
      <c r="AD227">
        <v>1</v>
      </c>
      <c r="AE227">
        <v>2</v>
      </c>
      <c r="AF227">
        <v>2</v>
      </c>
      <c r="AG227">
        <v>1</v>
      </c>
      <c r="AH227">
        <v>1</v>
      </c>
      <c r="AI227">
        <v>0</v>
      </c>
      <c r="AJ227">
        <v>1</v>
      </c>
      <c r="AK227">
        <v>1</v>
      </c>
      <c r="AL227">
        <v>0</v>
      </c>
      <c r="AM227">
        <v>1</v>
      </c>
      <c r="AN227">
        <v>0</v>
      </c>
      <c r="AO227">
        <v>2</v>
      </c>
      <c r="AP227">
        <v>2</v>
      </c>
      <c r="AQ227">
        <v>1</v>
      </c>
      <c r="AR227">
        <v>4</v>
      </c>
      <c r="AS227">
        <v>7</v>
      </c>
      <c r="AT227">
        <v>9</v>
      </c>
      <c r="AU227">
        <v>18</v>
      </c>
      <c r="AV227">
        <v>1</v>
      </c>
      <c r="AW227">
        <v>2</v>
      </c>
      <c r="AX227">
        <v>3</v>
      </c>
      <c r="AY227">
        <v>5</v>
      </c>
      <c r="AZ227">
        <v>6</v>
      </c>
      <c r="BA227">
        <v>8</v>
      </c>
      <c r="BB227" t="s">
        <v>14</v>
      </c>
      <c r="BC227" t="s">
        <v>15</v>
      </c>
      <c r="BD227" t="s">
        <v>16</v>
      </c>
      <c r="BE227" t="s">
        <v>17</v>
      </c>
      <c r="BF227">
        <v>12</v>
      </c>
      <c r="BG227">
        <v>13</v>
      </c>
      <c r="BH227" t="s">
        <v>12</v>
      </c>
      <c r="BI227" t="s">
        <v>13</v>
      </c>
      <c r="BJ227">
        <v>15</v>
      </c>
      <c r="BK227">
        <v>16</v>
      </c>
      <c r="BL227">
        <v>17</v>
      </c>
      <c r="BM227">
        <v>19</v>
      </c>
      <c r="BN227">
        <v>20</v>
      </c>
      <c r="BO227" t="s">
        <v>18</v>
      </c>
      <c r="BP227" t="s">
        <v>19</v>
      </c>
      <c r="BQ227">
        <v>22</v>
      </c>
      <c r="BR227">
        <v>23</v>
      </c>
      <c r="BS227" t="s">
        <v>20</v>
      </c>
      <c r="BT227" t="s">
        <v>21</v>
      </c>
      <c r="BU227" t="s">
        <v>22</v>
      </c>
      <c r="BV227" t="s">
        <v>5</v>
      </c>
      <c r="BW227" t="s">
        <v>6</v>
      </c>
      <c r="BX227" t="s">
        <v>7</v>
      </c>
      <c r="BY227" t="s">
        <v>8</v>
      </c>
      <c r="BZ227" t="s">
        <v>9</v>
      </c>
      <c r="CA227" t="s">
        <v>10</v>
      </c>
      <c r="CB227" t="s">
        <v>11</v>
      </c>
      <c r="CC227" t="s">
        <v>23</v>
      </c>
      <c r="CD227" t="s">
        <v>24</v>
      </c>
      <c r="CE227" t="s">
        <v>25</v>
      </c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1:101" hidden="1" x14ac:dyDescent="0.25">
      <c r="A228">
        <v>390590992</v>
      </c>
      <c r="B228" s="10"/>
      <c r="C228">
        <v>32</v>
      </c>
      <c r="D228">
        <v>1</v>
      </c>
      <c r="E228">
        <v>1</v>
      </c>
      <c r="F228">
        <v>0</v>
      </c>
      <c r="G228">
        <v>1</v>
      </c>
      <c r="H228">
        <v>1</v>
      </c>
      <c r="I228">
        <v>1</v>
      </c>
      <c r="J228">
        <v>2</v>
      </c>
      <c r="K228">
        <v>1</v>
      </c>
      <c r="L228">
        <v>0</v>
      </c>
      <c r="M228">
        <v>0</v>
      </c>
      <c r="N228">
        <v>1</v>
      </c>
      <c r="O228">
        <v>0</v>
      </c>
      <c r="P228">
        <v>1</v>
      </c>
      <c r="Q228">
        <v>0</v>
      </c>
      <c r="R228">
        <v>1</v>
      </c>
      <c r="S228">
        <v>0</v>
      </c>
      <c r="T228">
        <v>1</v>
      </c>
      <c r="U228">
        <v>0</v>
      </c>
      <c r="V228">
        <v>1</v>
      </c>
      <c r="W228">
        <v>0</v>
      </c>
      <c r="X228">
        <v>1</v>
      </c>
      <c r="Y228">
        <v>1</v>
      </c>
      <c r="Z228">
        <v>0</v>
      </c>
      <c r="AA228">
        <v>0</v>
      </c>
      <c r="AB228">
        <v>0</v>
      </c>
      <c r="AC228">
        <v>1</v>
      </c>
      <c r="AD228">
        <v>1</v>
      </c>
      <c r="AE228">
        <v>3</v>
      </c>
      <c r="AF228">
        <v>2</v>
      </c>
      <c r="AG228">
        <v>1</v>
      </c>
      <c r="AH228">
        <v>1</v>
      </c>
      <c r="AI228">
        <v>1</v>
      </c>
      <c r="AJ228">
        <v>0</v>
      </c>
      <c r="AK228">
        <v>1</v>
      </c>
      <c r="AL228">
        <v>1</v>
      </c>
      <c r="AM228">
        <v>0</v>
      </c>
      <c r="AN228">
        <v>1</v>
      </c>
      <c r="AO228">
        <v>1</v>
      </c>
      <c r="AP228">
        <v>2</v>
      </c>
      <c r="AQ228">
        <v>1</v>
      </c>
      <c r="AR228">
        <v>4</v>
      </c>
      <c r="AS228">
        <v>7</v>
      </c>
      <c r="AT228">
        <v>9</v>
      </c>
      <c r="AU228">
        <v>18</v>
      </c>
      <c r="AV228">
        <v>1</v>
      </c>
      <c r="AW228">
        <v>2</v>
      </c>
      <c r="AX228">
        <v>3</v>
      </c>
      <c r="AY228">
        <v>5</v>
      </c>
      <c r="AZ228">
        <v>6</v>
      </c>
      <c r="BA228">
        <v>8</v>
      </c>
      <c r="BB228" t="s">
        <v>14</v>
      </c>
      <c r="BC228" t="s">
        <v>15</v>
      </c>
      <c r="BD228" t="s">
        <v>16</v>
      </c>
      <c r="BE228" t="s">
        <v>17</v>
      </c>
      <c r="BF228">
        <v>12</v>
      </c>
      <c r="BG228">
        <v>13</v>
      </c>
      <c r="BH228" t="s">
        <v>12</v>
      </c>
      <c r="BI228" t="s">
        <v>13</v>
      </c>
      <c r="BJ228">
        <v>15</v>
      </c>
      <c r="BK228">
        <v>16</v>
      </c>
      <c r="BL228">
        <v>17</v>
      </c>
      <c r="BM228">
        <v>19</v>
      </c>
      <c r="BN228">
        <v>20</v>
      </c>
      <c r="BO228" t="s">
        <v>18</v>
      </c>
      <c r="BP228" t="s">
        <v>19</v>
      </c>
      <c r="BQ228">
        <v>22</v>
      </c>
      <c r="BR228">
        <v>23</v>
      </c>
      <c r="BS228" t="s">
        <v>20</v>
      </c>
      <c r="BT228" t="s">
        <v>21</v>
      </c>
      <c r="BU228" t="s">
        <v>22</v>
      </c>
      <c r="BV228" t="s">
        <v>5</v>
      </c>
      <c r="BW228" t="s">
        <v>6</v>
      </c>
      <c r="BX228" t="s">
        <v>7</v>
      </c>
      <c r="BY228" t="s">
        <v>8</v>
      </c>
      <c r="BZ228" t="s">
        <v>9</v>
      </c>
      <c r="CA228" t="s">
        <v>10</v>
      </c>
      <c r="CB228" t="s">
        <v>11</v>
      </c>
      <c r="CC228" t="s">
        <v>23</v>
      </c>
      <c r="CD228" t="s">
        <v>24</v>
      </c>
      <c r="CE228" t="s">
        <v>25</v>
      </c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1:101" hidden="1" x14ac:dyDescent="0.25">
      <c r="A229">
        <v>390591098</v>
      </c>
      <c r="B229" s="10"/>
      <c r="C229">
        <v>21</v>
      </c>
      <c r="D229">
        <v>1</v>
      </c>
      <c r="E229">
        <v>1</v>
      </c>
      <c r="F229">
        <v>1</v>
      </c>
      <c r="G229">
        <v>1</v>
      </c>
      <c r="H229">
        <v>1</v>
      </c>
      <c r="I229">
        <v>1</v>
      </c>
      <c r="J229">
        <v>2</v>
      </c>
      <c r="K229">
        <v>1</v>
      </c>
      <c r="L229">
        <v>0</v>
      </c>
      <c r="M229">
        <v>0</v>
      </c>
      <c r="N229">
        <v>1</v>
      </c>
      <c r="O229">
        <v>1</v>
      </c>
      <c r="P229">
        <v>1</v>
      </c>
      <c r="Q229">
        <v>0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1</v>
      </c>
      <c r="X229">
        <v>1</v>
      </c>
      <c r="Y229">
        <v>1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1</v>
      </c>
      <c r="AF229">
        <v>2</v>
      </c>
      <c r="AG229">
        <v>2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4</v>
      </c>
      <c r="AS229">
        <v>7</v>
      </c>
      <c r="AT229">
        <v>9</v>
      </c>
      <c r="AU229">
        <v>18</v>
      </c>
      <c r="AV229">
        <v>1</v>
      </c>
      <c r="AW229">
        <v>2</v>
      </c>
      <c r="AX229">
        <v>3</v>
      </c>
      <c r="AY229">
        <v>5</v>
      </c>
      <c r="AZ229">
        <v>6</v>
      </c>
      <c r="BA229">
        <v>8</v>
      </c>
      <c r="BB229" t="s">
        <v>14</v>
      </c>
      <c r="BC229" t="s">
        <v>15</v>
      </c>
      <c r="BD229" t="s">
        <v>16</v>
      </c>
      <c r="BE229" t="s">
        <v>17</v>
      </c>
      <c r="BF229">
        <v>12</v>
      </c>
      <c r="BG229">
        <v>13</v>
      </c>
      <c r="BH229" t="s">
        <v>12</v>
      </c>
      <c r="BI229" t="s">
        <v>13</v>
      </c>
      <c r="BJ229">
        <v>15</v>
      </c>
      <c r="BK229">
        <v>16</v>
      </c>
      <c r="BL229">
        <v>17</v>
      </c>
      <c r="BM229">
        <v>19</v>
      </c>
      <c r="BN229">
        <v>20</v>
      </c>
      <c r="BO229" t="s">
        <v>18</v>
      </c>
      <c r="BP229" t="s">
        <v>19</v>
      </c>
      <c r="BQ229">
        <v>22</v>
      </c>
      <c r="BR229">
        <v>23</v>
      </c>
      <c r="BS229" t="s">
        <v>20</v>
      </c>
      <c r="BT229" t="s">
        <v>21</v>
      </c>
      <c r="BU229" t="s">
        <v>22</v>
      </c>
      <c r="BV229" t="s">
        <v>5</v>
      </c>
      <c r="BW229" t="s">
        <v>6</v>
      </c>
      <c r="BX229" t="s">
        <v>7</v>
      </c>
      <c r="BY229" t="s">
        <v>8</v>
      </c>
      <c r="BZ229" t="s">
        <v>9</v>
      </c>
      <c r="CA229" t="s">
        <v>10</v>
      </c>
      <c r="CB229" t="s">
        <v>11</v>
      </c>
      <c r="CC229" t="s">
        <v>23</v>
      </c>
      <c r="CD229" t="s">
        <v>24</v>
      </c>
      <c r="CE229" t="s">
        <v>25</v>
      </c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</row>
    <row r="230" spans="1:101" hidden="1" x14ac:dyDescent="0.25">
      <c r="A230">
        <v>390592182</v>
      </c>
      <c r="B230" s="10"/>
      <c r="C230">
        <v>13</v>
      </c>
      <c r="D230">
        <v>1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1</v>
      </c>
      <c r="K230">
        <v>1</v>
      </c>
      <c r="L230">
        <v>0</v>
      </c>
      <c r="M230">
        <v>0</v>
      </c>
      <c r="N230">
        <v>1</v>
      </c>
      <c r="O230">
        <v>0</v>
      </c>
      <c r="P230">
        <v>0</v>
      </c>
      <c r="Q230">
        <v>0</v>
      </c>
      <c r="R230">
        <v>1</v>
      </c>
      <c r="S230">
        <v>0</v>
      </c>
      <c r="T230">
        <v>0</v>
      </c>
      <c r="U230">
        <v>0</v>
      </c>
      <c r="V230">
        <v>1</v>
      </c>
      <c r="W230">
        <v>1</v>
      </c>
      <c r="X230">
        <v>1</v>
      </c>
      <c r="Y230">
        <v>0</v>
      </c>
      <c r="Z230">
        <v>0</v>
      </c>
      <c r="AA230">
        <v>0</v>
      </c>
      <c r="AB230">
        <v>0</v>
      </c>
      <c r="AC230">
        <v>2</v>
      </c>
      <c r="AD230">
        <v>0</v>
      </c>
      <c r="AE230">
        <v>0</v>
      </c>
      <c r="AF230">
        <v>1</v>
      </c>
      <c r="AG230">
        <v>1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4</v>
      </c>
      <c r="AS230">
        <v>7</v>
      </c>
      <c r="AT230">
        <v>9</v>
      </c>
      <c r="AU230">
        <v>18</v>
      </c>
      <c r="AV230">
        <v>1</v>
      </c>
      <c r="AW230">
        <v>2</v>
      </c>
      <c r="AX230">
        <v>3</v>
      </c>
      <c r="AY230">
        <v>5</v>
      </c>
      <c r="AZ230">
        <v>6</v>
      </c>
      <c r="BA230">
        <v>8</v>
      </c>
      <c r="BB230" t="s">
        <v>14</v>
      </c>
      <c r="BC230" t="s">
        <v>15</v>
      </c>
      <c r="BD230" t="s">
        <v>16</v>
      </c>
      <c r="BE230" t="s">
        <v>17</v>
      </c>
      <c r="BF230">
        <v>12</v>
      </c>
      <c r="BG230">
        <v>13</v>
      </c>
      <c r="BH230" t="s">
        <v>12</v>
      </c>
      <c r="BI230" t="s">
        <v>13</v>
      </c>
      <c r="BJ230">
        <v>15</v>
      </c>
      <c r="BK230">
        <v>16</v>
      </c>
      <c r="BL230">
        <v>17</v>
      </c>
      <c r="BM230">
        <v>19</v>
      </c>
      <c r="BN230">
        <v>20</v>
      </c>
      <c r="BO230" t="s">
        <v>18</v>
      </c>
      <c r="BP230" t="s">
        <v>19</v>
      </c>
      <c r="BQ230">
        <v>22</v>
      </c>
      <c r="BR230">
        <v>23</v>
      </c>
      <c r="BS230" t="s">
        <v>20</v>
      </c>
      <c r="BT230" t="s">
        <v>21</v>
      </c>
      <c r="BU230" t="s">
        <v>22</v>
      </c>
      <c r="BV230" t="s">
        <v>5</v>
      </c>
      <c r="BW230" t="s">
        <v>6</v>
      </c>
      <c r="BX230" t="s">
        <v>7</v>
      </c>
      <c r="BY230" t="s">
        <v>8</v>
      </c>
      <c r="BZ230" t="s">
        <v>9</v>
      </c>
      <c r="CA230" t="s">
        <v>10</v>
      </c>
      <c r="CB230" t="s">
        <v>11</v>
      </c>
      <c r="CC230" t="s">
        <v>23</v>
      </c>
      <c r="CD230" t="s">
        <v>24</v>
      </c>
      <c r="CE230" t="s">
        <v>25</v>
      </c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</row>
    <row r="231" spans="1:101" hidden="1" x14ac:dyDescent="0.25">
      <c r="A231">
        <v>390593204</v>
      </c>
      <c r="B231" s="10"/>
      <c r="C231">
        <v>22</v>
      </c>
      <c r="D231">
        <v>1</v>
      </c>
      <c r="E231">
        <v>1</v>
      </c>
      <c r="F231">
        <v>0</v>
      </c>
      <c r="G231">
        <v>1</v>
      </c>
      <c r="H231">
        <v>1</v>
      </c>
      <c r="I231">
        <v>1</v>
      </c>
      <c r="J231">
        <v>2</v>
      </c>
      <c r="K231">
        <v>1</v>
      </c>
      <c r="L231">
        <v>0</v>
      </c>
      <c r="M231">
        <v>0</v>
      </c>
      <c r="N231">
        <v>1</v>
      </c>
      <c r="O231">
        <v>0</v>
      </c>
      <c r="P231">
        <v>1</v>
      </c>
      <c r="Q231">
        <v>0</v>
      </c>
      <c r="R231">
        <v>0</v>
      </c>
      <c r="S231">
        <v>0</v>
      </c>
      <c r="T231">
        <v>1</v>
      </c>
      <c r="U231">
        <v>0</v>
      </c>
      <c r="V231">
        <v>0</v>
      </c>
      <c r="W231">
        <v>0</v>
      </c>
      <c r="X231">
        <v>1</v>
      </c>
      <c r="Y231">
        <v>0</v>
      </c>
      <c r="Z231">
        <v>1</v>
      </c>
      <c r="AA231">
        <v>0</v>
      </c>
      <c r="AB231">
        <v>0</v>
      </c>
      <c r="AC231">
        <v>1</v>
      </c>
      <c r="AD231">
        <v>0</v>
      </c>
      <c r="AE231">
        <v>0</v>
      </c>
      <c r="AF231">
        <v>1</v>
      </c>
      <c r="AG231">
        <v>1</v>
      </c>
      <c r="AH231">
        <v>1</v>
      </c>
      <c r="AI231">
        <v>1</v>
      </c>
      <c r="AJ231">
        <v>1</v>
      </c>
      <c r="AK231">
        <v>0</v>
      </c>
      <c r="AL231">
        <v>0</v>
      </c>
      <c r="AM231">
        <v>0</v>
      </c>
      <c r="AN231">
        <v>1</v>
      </c>
      <c r="AO231">
        <v>0</v>
      </c>
      <c r="AP231">
        <v>1</v>
      </c>
      <c r="AQ231">
        <v>1</v>
      </c>
      <c r="AR231">
        <v>4</v>
      </c>
      <c r="AS231">
        <v>7</v>
      </c>
      <c r="AT231">
        <v>9</v>
      </c>
      <c r="AU231">
        <v>18</v>
      </c>
      <c r="AV231">
        <v>1</v>
      </c>
      <c r="AW231">
        <v>2</v>
      </c>
      <c r="AX231">
        <v>3</v>
      </c>
      <c r="AY231">
        <v>5</v>
      </c>
      <c r="AZ231">
        <v>6</v>
      </c>
      <c r="BA231">
        <v>8</v>
      </c>
      <c r="BB231" t="s">
        <v>14</v>
      </c>
      <c r="BC231" t="s">
        <v>15</v>
      </c>
      <c r="BD231" t="s">
        <v>16</v>
      </c>
      <c r="BE231" t="s">
        <v>17</v>
      </c>
      <c r="BF231">
        <v>12</v>
      </c>
      <c r="BG231">
        <v>13</v>
      </c>
      <c r="BH231" t="s">
        <v>12</v>
      </c>
      <c r="BI231" t="s">
        <v>13</v>
      </c>
      <c r="BJ231">
        <v>15</v>
      </c>
      <c r="BK231">
        <v>16</v>
      </c>
      <c r="BL231">
        <v>17</v>
      </c>
      <c r="BM231">
        <v>19</v>
      </c>
      <c r="BN231">
        <v>20</v>
      </c>
      <c r="BO231" t="s">
        <v>18</v>
      </c>
      <c r="BP231" t="s">
        <v>19</v>
      </c>
      <c r="BQ231">
        <v>22</v>
      </c>
      <c r="BR231">
        <v>23</v>
      </c>
      <c r="BS231" t="s">
        <v>20</v>
      </c>
      <c r="BT231" t="s">
        <v>21</v>
      </c>
      <c r="BU231" t="s">
        <v>22</v>
      </c>
      <c r="BV231" t="s">
        <v>5</v>
      </c>
      <c r="BW231" t="s">
        <v>6</v>
      </c>
      <c r="BX231" t="s">
        <v>7</v>
      </c>
      <c r="BY231" t="s">
        <v>8</v>
      </c>
      <c r="BZ231" t="s">
        <v>9</v>
      </c>
      <c r="CA231" t="s">
        <v>10</v>
      </c>
      <c r="CB231" t="s">
        <v>11</v>
      </c>
      <c r="CC231" t="s">
        <v>23</v>
      </c>
      <c r="CD231" t="s">
        <v>24</v>
      </c>
      <c r="CE231" t="s">
        <v>25</v>
      </c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</row>
    <row r="232" spans="1:101" hidden="1" x14ac:dyDescent="0.25">
      <c r="A232">
        <v>390593205</v>
      </c>
      <c r="B232" s="10"/>
      <c r="C232">
        <v>35</v>
      </c>
      <c r="D232">
        <v>1</v>
      </c>
      <c r="E232">
        <v>1</v>
      </c>
      <c r="F232">
        <v>0</v>
      </c>
      <c r="G232">
        <v>1</v>
      </c>
      <c r="H232">
        <v>1</v>
      </c>
      <c r="I232">
        <v>1</v>
      </c>
      <c r="J232">
        <v>2</v>
      </c>
      <c r="K232">
        <v>1</v>
      </c>
      <c r="L232">
        <v>0</v>
      </c>
      <c r="M232">
        <v>0</v>
      </c>
      <c r="N232">
        <v>1</v>
      </c>
      <c r="O232">
        <v>1</v>
      </c>
      <c r="P232">
        <v>1</v>
      </c>
      <c r="Q232">
        <v>0</v>
      </c>
      <c r="R232">
        <v>1</v>
      </c>
      <c r="S232">
        <v>0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0</v>
      </c>
      <c r="AC232">
        <v>0</v>
      </c>
      <c r="AD232">
        <v>1</v>
      </c>
      <c r="AE232">
        <v>0</v>
      </c>
      <c r="AF232">
        <v>1</v>
      </c>
      <c r="AG232">
        <v>1</v>
      </c>
      <c r="AH232">
        <v>1</v>
      </c>
      <c r="AI232">
        <v>1</v>
      </c>
      <c r="AJ232">
        <v>1</v>
      </c>
      <c r="AK232">
        <v>1</v>
      </c>
      <c r="AL232">
        <v>1</v>
      </c>
      <c r="AM232">
        <v>1</v>
      </c>
      <c r="AN232">
        <v>1</v>
      </c>
      <c r="AO232">
        <v>2</v>
      </c>
      <c r="AP232">
        <v>2</v>
      </c>
      <c r="AQ232">
        <v>1</v>
      </c>
      <c r="AR232">
        <v>4</v>
      </c>
      <c r="AS232">
        <v>7</v>
      </c>
      <c r="AT232">
        <v>9</v>
      </c>
      <c r="AU232">
        <v>18</v>
      </c>
      <c r="AV232">
        <v>1</v>
      </c>
      <c r="AW232">
        <v>2</v>
      </c>
      <c r="AX232">
        <v>3</v>
      </c>
      <c r="AY232">
        <v>5</v>
      </c>
      <c r="AZ232">
        <v>6</v>
      </c>
      <c r="BA232">
        <v>8</v>
      </c>
      <c r="BB232" t="s">
        <v>14</v>
      </c>
      <c r="BC232" t="s">
        <v>15</v>
      </c>
      <c r="BD232" t="s">
        <v>16</v>
      </c>
      <c r="BE232" t="s">
        <v>17</v>
      </c>
      <c r="BF232">
        <v>12</v>
      </c>
      <c r="BG232">
        <v>13</v>
      </c>
      <c r="BH232" t="s">
        <v>12</v>
      </c>
      <c r="BI232" t="s">
        <v>13</v>
      </c>
      <c r="BJ232">
        <v>15</v>
      </c>
      <c r="BK232">
        <v>16</v>
      </c>
      <c r="BL232">
        <v>17</v>
      </c>
      <c r="BM232">
        <v>19</v>
      </c>
      <c r="BN232">
        <v>20</v>
      </c>
      <c r="BO232" t="s">
        <v>18</v>
      </c>
      <c r="BP232" t="s">
        <v>19</v>
      </c>
      <c r="BQ232">
        <v>22</v>
      </c>
      <c r="BR232">
        <v>23</v>
      </c>
      <c r="BS232" t="s">
        <v>20</v>
      </c>
      <c r="BT232" t="s">
        <v>21</v>
      </c>
      <c r="BU232" t="s">
        <v>22</v>
      </c>
      <c r="BV232" t="s">
        <v>5</v>
      </c>
      <c r="BW232" t="s">
        <v>6</v>
      </c>
      <c r="BX232" t="s">
        <v>7</v>
      </c>
      <c r="BY232" t="s">
        <v>8</v>
      </c>
      <c r="BZ232" t="s">
        <v>9</v>
      </c>
      <c r="CA232" t="s">
        <v>10</v>
      </c>
      <c r="CB232" t="s">
        <v>11</v>
      </c>
      <c r="CC232" t="s">
        <v>23</v>
      </c>
      <c r="CD232" t="s">
        <v>24</v>
      </c>
      <c r="CE232" t="s">
        <v>25</v>
      </c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</row>
    <row r="233" spans="1:101" hidden="1" x14ac:dyDescent="0.25">
      <c r="A233">
        <v>390593216</v>
      </c>
      <c r="B233" s="10"/>
      <c r="C233">
        <v>44</v>
      </c>
      <c r="D233">
        <v>1</v>
      </c>
      <c r="E233">
        <v>1</v>
      </c>
      <c r="F233">
        <v>1</v>
      </c>
      <c r="G233">
        <v>1</v>
      </c>
      <c r="H233">
        <v>1</v>
      </c>
      <c r="I233">
        <v>1</v>
      </c>
      <c r="J233">
        <v>2</v>
      </c>
      <c r="K233">
        <v>1</v>
      </c>
      <c r="L233">
        <v>1</v>
      </c>
      <c r="M233">
        <v>1</v>
      </c>
      <c r="N233">
        <v>1</v>
      </c>
      <c r="O233">
        <v>1</v>
      </c>
      <c r="P233">
        <v>1</v>
      </c>
      <c r="Q233">
        <v>0</v>
      </c>
      <c r="R233">
        <v>2</v>
      </c>
      <c r="S233">
        <v>0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0</v>
      </c>
      <c r="AB233">
        <v>0</v>
      </c>
      <c r="AC233">
        <v>1</v>
      </c>
      <c r="AD233">
        <v>1</v>
      </c>
      <c r="AE233">
        <v>3</v>
      </c>
      <c r="AF233">
        <v>3</v>
      </c>
      <c r="AG233">
        <v>2</v>
      </c>
      <c r="AH233">
        <v>1</v>
      </c>
      <c r="AI233">
        <v>1</v>
      </c>
      <c r="AJ233">
        <v>0</v>
      </c>
      <c r="AK233">
        <v>1</v>
      </c>
      <c r="AL233">
        <v>1</v>
      </c>
      <c r="AM233">
        <v>1</v>
      </c>
      <c r="AN233">
        <v>1</v>
      </c>
      <c r="AO233">
        <v>2</v>
      </c>
      <c r="AP233">
        <v>2</v>
      </c>
      <c r="AQ233">
        <v>1</v>
      </c>
      <c r="AR233">
        <v>4</v>
      </c>
      <c r="AS233">
        <v>7</v>
      </c>
      <c r="AT233">
        <v>9</v>
      </c>
      <c r="AU233">
        <v>18</v>
      </c>
      <c r="AV233">
        <v>1</v>
      </c>
      <c r="AW233">
        <v>2</v>
      </c>
      <c r="AX233">
        <v>3</v>
      </c>
      <c r="AY233">
        <v>5</v>
      </c>
      <c r="AZ233">
        <v>6</v>
      </c>
      <c r="BA233">
        <v>8</v>
      </c>
      <c r="BB233" t="s">
        <v>14</v>
      </c>
      <c r="BC233" t="s">
        <v>15</v>
      </c>
      <c r="BD233" t="s">
        <v>16</v>
      </c>
      <c r="BE233" t="s">
        <v>17</v>
      </c>
      <c r="BF233">
        <v>12</v>
      </c>
      <c r="BG233">
        <v>13</v>
      </c>
      <c r="BH233" t="s">
        <v>12</v>
      </c>
      <c r="BI233" t="s">
        <v>13</v>
      </c>
      <c r="BJ233">
        <v>15</v>
      </c>
      <c r="BK233">
        <v>16</v>
      </c>
      <c r="BL233">
        <v>17</v>
      </c>
      <c r="BM233">
        <v>19</v>
      </c>
      <c r="BN233">
        <v>20</v>
      </c>
      <c r="BO233" t="s">
        <v>18</v>
      </c>
      <c r="BP233" t="s">
        <v>19</v>
      </c>
      <c r="BQ233">
        <v>22</v>
      </c>
      <c r="BR233">
        <v>23</v>
      </c>
      <c r="BS233" t="s">
        <v>20</v>
      </c>
      <c r="BT233" t="s">
        <v>21</v>
      </c>
      <c r="BU233" t="s">
        <v>22</v>
      </c>
      <c r="BV233" t="s">
        <v>5</v>
      </c>
      <c r="BW233" t="s">
        <v>6</v>
      </c>
      <c r="BX233" t="s">
        <v>7</v>
      </c>
      <c r="BY233" t="s">
        <v>8</v>
      </c>
      <c r="BZ233" t="s">
        <v>9</v>
      </c>
      <c r="CA233" t="s">
        <v>10</v>
      </c>
      <c r="CB233" t="s">
        <v>11</v>
      </c>
      <c r="CC233" t="s">
        <v>23</v>
      </c>
      <c r="CD233" t="s">
        <v>24</v>
      </c>
      <c r="CE233" t="s">
        <v>25</v>
      </c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</row>
    <row r="234" spans="1:101" hidden="1" x14ac:dyDescent="0.25">
      <c r="A234">
        <v>390593549</v>
      </c>
      <c r="B234" s="10"/>
      <c r="C234">
        <v>27</v>
      </c>
      <c r="D234">
        <v>1</v>
      </c>
      <c r="E234">
        <v>1</v>
      </c>
      <c r="F234">
        <v>0</v>
      </c>
      <c r="G234">
        <v>1</v>
      </c>
      <c r="H234">
        <v>1</v>
      </c>
      <c r="I234">
        <v>1</v>
      </c>
      <c r="J234">
        <v>2</v>
      </c>
      <c r="K234">
        <v>1</v>
      </c>
      <c r="L234">
        <v>1</v>
      </c>
      <c r="M234">
        <v>0</v>
      </c>
      <c r="N234">
        <v>1</v>
      </c>
      <c r="O234">
        <v>1</v>
      </c>
      <c r="P234">
        <v>1</v>
      </c>
      <c r="Q234">
        <v>0</v>
      </c>
      <c r="R234">
        <v>1</v>
      </c>
      <c r="S234">
        <v>0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0</v>
      </c>
      <c r="AB234">
        <v>0</v>
      </c>
      <c r="AC234">
        <v>0</v>
      </c>
      <c r="AD234">
        <v>1</v>
      </c>
      <c r="AE234">
        <v>2</v>
      </c>
      <c r="AF234">
        <v>2</v>
      </c>
      <c r="AG234">
        <v>2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4</v>
      </c>
      <c r="AS234">
        <v>7</v>
      </c>
      <c r="AT234">
        <v>9</v>
      </c>
      <c r="AU234">
        <v>18</v>
      </c>
      <c r="AV234">
        <v>1</v>
      </c>
      <c r="AW234">
        <v>2</v>
      </c>
      <c r="AX234">
        <v>3</v>
      </c>
      <c r="AY234">
        <v>5</v>
      </c>
      <c r="AZ234">
        <v>6</v>
      </c>
      <c r="BA234">
        <v>8</v>
      </c>
      <c r="BB234" t="s">
        <v>14</v>
      </c>
      <c r="BC234" t="s">
        <v>15</v>
      </c>
      <c r="BD234" t="s">
        <v>16</v>
      </c>
      <c r="BE234" t="s">
        <v>17</v>
      </c>
      <c r="BF234">
        <v>12</v>
      </c>
      <c r="BG234">
        <v>13</v>
      </c>
      <c r="BH234" t="s">
        <v>12</v>
      </c>
      <c r="BI234" t="s">
        <v>13</v>
      </c>
      <c r="BJ234">
        <v>15</v>
      </c>
      <c r="BK234">
        <v>16</v>
      </c>
      <c r="BL234">
        <v>17</v>
      </c>
      <c r="BM234">
        <v>19</v>
      </c>
      <c r="BN234">
        <v>20</v>
      </c>
      <c r="BO234" t="s">
        <v>18</v>
      </c>
      <c r="BP234" t="s">
        <v>19</v>
      </c>
      <c r="BQ234">
        <v>22</v>
      </c>
      <c r="BR234">
        <v>23</v>
      </c>
      <c r="BS234" t="s">
        <v>20</v>
      </c>
      <c r="BT234" t="s">
        <v>21</v>
      </c>
      <c r="BU234" t="s">
        <v>22</v>
      </c>
      <c r="BV234" t="s">
        <v>5</v>
      </c>
      <c r="BW234" t="s">
        <v>6</v>
      </c>
      <c r="BX234" t="s">
        <v>7</v>
      </c>
      <c r="BY234" t="s">
        <v>8</v>
      </c>
      <c r="BZ234" t="s">
        <v>9</v>
      </c>
      <c r="CA234" t="s">
        <v>10</v>
      </c>
      <c r="CB234" t="s">
        <v>11</v>
      </c>
      <c r="CC234" t="s">
        <v>23</v>
      </c>
      <c r="CD234" t="s">
        <v>24</v>
      </c>
      <c r="CE234" t="s">
        <v>25</v>
      </c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1:101" hidden="1" x14ac:dyDescent="0.25">
      <c r="A235">
        <v>390593623</v>
      </c>
      <c r="B235" s="10"/>
      <c r="C235">
        <v>44</v>
      </c>
      <c r="D235">
        <v>1</v>
      </c>
      <c r="E235">
        <v>1</v>
      </c>
      <c r="F235">
        <v>1</v>
      </c>
      <c r="G235">
        <v>1</v>
      </c>
      <c r="H235">
        <v>1</v>
      </c>
      <c r="I235">
        <v>1</v>
      </c>
      <c r="J235">
        <v>2</v>
      </c>
      <c r="K235">
        <v>1</v>
      </c>
      <c r="L235">
        <v>1</v>
      </c>
      <c r="M235">
        <v>0</v>
      </c>
      <c r="N235">
        <v>1</v>
      </c>
      <c r="O235">
        <v>1</v>
      </c>
      <c r="P235">
        <v>1</v>
      </c>
      <c r="Q235">
        <v>2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0</v>
      </c>
      <c r="AB235">
        <v>1</v>
      </c>
      <c r="AC235">
        <v>2</v>
      </c>
      <c r="AD235">
        <v>1</v>
      </c>
      <c r="AE235">
        <v>2</v>
      </c>
      <c r="AF235">
        <v>3</v>
      </c>
      <c r="AG235">
        <v>2</v>
      </c>
      <c r="AH235">
        <v>1</v>
      </c>
      <c r="AI235">
        <v>1</v>
      </c>
      <c r="AJ235">
        <v>0</v>
      </c>
      <c r="AK235">
        <v>1</v>
      </c>
      <c r="AL235">
        <v>1</v>
      </c>
      <c r="AM235">
        <v>0</v>
      </c>
      <c r="AN235">
        <v>1</v>
      </c>
      <c r="AO235">
        <v>1</v>
      </c>
      <c r="AP235">
        <v>2</v>
      </c>
      <c r="AQ235">
        <v>1</v>
      </c>
      <c r="AR235">
        <v>4</v>
      </c>
      <c r="AS235">
        <v>7</v>
      </c>
      <c r="AT235">
        <v>9</v>
      </c>
      <c r="AU235">
        <v>18</v>
      </c>
      <c r="AV235">
        <v>1</v>
      </c>
      <c r="AW235">
        <v>2</v>
      </c>
      <c r="AX235">
        <v>3</v>
      </c>
      <c r="AY235">
        <v>5</v>
      </c>
      <c r="AZ235">
        <v>6</v>
      </c>
      <c r="BA235">
        <v>8</v>
      </c>
      <c r="BB235" t="s">
        <v>14</v>
      </c>
      <c r="BC235" t="s">
        <v>15</v>
      </c>
      <c r="BD235" t="s">
        <v>16</v>
      </c>
      <c r="BE235" t="s">
        <v>17</v>
      </c>
      <c r="BF235">
        <v>12</v>
      </c>
      <c r="BG235">
        <v>13</v>
      </c>
      <c r="BH235" t="s">
        <v>12</v>
      </c>
      <c r="BI235" t="s">
        <v>13</v>
      </c>
      <c r="BJ235">
        <v>15</v>
      </c>
      <c r="BK235">
        <v>16</v>
      </c>
      <c r="BL235">
        <v>17</v>
      </c>
      <c r="BM235">
        <v>19</v>
      </c>
      <c r="BN235">
        <v>20</v>
      </c>
      <c r="BO235" t="s">
        <v>18</v>
      </c>
      <c r="BP235" t="s">
        <v>19</v>
      </c>
      <c r="BQ235">
        <v>22</v>
      </c>
      <c r="BR235">
        <v>23</v>
      </c>
      <c r="BS235" t="s">
        <v>20</v>
      </c>
      <c r="BT235" t="s">
        <v>21</v>
      </c>
      <c r="BU235" t="s">
        <v>22</v>
      </c>
      <c r="BV235" t="s">
        <v>5</v>
      </c>
      <c r="BW235" t="s">
        <v>6</v>
      </c>
      <c r="BX235" t="s">
        <v>7</v>
      </c>
      <c r="BY235" t="s">
        <v>8</v>
      </c>
      <c r="BZ235" t="s">
        <v>9</v>
      </c>
      <c r="CA235" t="s">
        <v>10</v>
      </c>
      <c r="CB235" t="s">
        <v>11</v>
      </c>
      <c r="CC235" t="s">
        <v>23</v>
      </c>
      <c r="CD235" t="s">
        <v>24</v>
      </c>
      <c r="CE235" t="s">
        <v>25</v>
      </c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</row>
    <row r="236" spans="1:101" hidden="1" x14ac:dyDescent="0.25">
      <c r="A236">
        <v>390593789</v>
      </c>
      <c r="B236" s="10"/>
      <c r="C236">
        <v>39</v>
      </c>
      <c r="D236">
        <v>1</v>
      </c>
      <c r="E236">
        <v>1</v>
      </c>
      <c r="F236">
        <v>1</v>
      </c>
      <c r="G236">
        <v>1</v>
      </c>
      <c r="H236">
        <v>1</v>
      </c>
      <c r="I236">
        <v>1</v>
      </c>
      <c r="J236">
        <v>2</v>
      </c>
      <c r="K236">
        <v>1</v>
      </c>
      <c r="L236">
        <v>0</v>
      </c>
      <c r="M236">
        <v>1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1</v>
      </c>
      <c r="U236">
        <v>1</v>
      </c>
      <c r="V236">
        <v>0</v>
      </c>
      <c r="W236">
        <v>1</v>
      </c>
      <c r="X236">
        <v>1</v>
      </c>
      <c r="Y236">
        <v>1</v>
      </c>
      <c r="Z236">
        <v>0</v>
      </c>
      <c r="AA236">
        <v>0</v>
      </c>
      <c r="AB236">
        <v>1</v>
      </c>
      <c r="AC236">
        <v>0</v>
      </c>
      <c r="AD236">
        <v>1</v>
      </c>
      <c r="AE236">
        <v>3</v>
      </c>
      <c r="AF236">
        <v>3</v>
      </c>
      <c r="AG236">
        <v>2</v>
      </c>
      <c r="AH236">
        <v>1</v>
      </c>
      <c r="AI236">
        <v>1</v>
      </c>
      <c r="AJ236">
        <v>1</v>
      </c>
      <c r="AK236">
        <v>1</v>
      </c>
      <c r="AL236">
        <v>1</v>
      </c>
      <c r="AM236">
        <v>1</v>
      </c>
      <c r="AN236">
        <v>1</v>
      </c>
      <c r="AO236">
        <v>3</v>
      </c>
      <c r="AP236">
        <v>2</v>
      </c>
      <c r="AQ236">
        <v>1</v>
      </c>
      <c r="AR236">
        <v>4</v>
      </c>
      <c r="AS236">
        <v>7</v>
      </c>
      <c r="AT236">
        <v>9</v>
      </c>
      <c r="AU236">
        <v>18</v>
      </c>
      <c r="AV236">
        <v>1</v>
      </c>
      <c r="AW236">
        <v>2</v>
      </c>
      <c r="AX236">
        <v>3</v>
      </c>
      <c r="AY236">
        <v>5</v>
      </c>
      <c r="AZ236">
        <v>6</v>
      </c>
      <c r="BA236">
        <v>8</v>
      </c>
      <c r="BB236" t="s">
        <v>14</v>
      </c>
      <c r="BC236" t="s">
        <v>15</v>
      </c>
      <c r="BD236" t="s">
        <v>16</v>
      </c>
      <c r="BE236" t="s">
        <v>17</v>
      </c>
      <c r="BF236">
        <v>12</v>
      </c>
      <c r="BG236">
        <v>13</v>
      </c>
      <c r="BH236" t="s">
        <v>12</v>
      </c>
      <c r="BI236" t="s">
        <v>13</v>
      </c>
      <c r="BJ236">
        <v>15</v>
      </c>
      <c r="BK236">
        <v>16</v>
      </c>
      <c r="BL236">
        <v>17</v>
      </c>
      <c r="BM236">
        <v>19</v>
      </c>
      <c r="BN236">
        <v>20</v>
      </c>
      <c r="BO236" t="s">
        <v>18</v>
      </c>
      <c r="BP236" t="s">
        <v>19</v>
      </c>
      <c r="BQ236">
        <v>22</v>
      </c>
      <c r="BR236">
        <v>23</v>
      </c>
      <c r="BS236" t="s">
        <v>20</v>
      </c>
      <c r="BT236" t="s">
        <v>21</v>
      </c>
      <c r="BU236" t="s">
        <v>22</v>
      </c>
      <c r="BV236" t="s">
        <v>5</v>
      </c>
      <c r="BW236" t="s">
        <v>6</v>
      </c>
      <c r="BX236" t="s">
        <v>7</v>
      </c>
      <c r="BY236" t="s">
        <v>8</v>
      </c>
      <c r="BZ236" t="s">
        <v>9</v>
      </c>
      <c r="CA236" t="s">
        <v>10</v>
      </c>
      <c r="CB236" t="s">
        <v>11</v>
      </c>
      <c r="CC236" t="s">
        <v>23</v>
      </c>
      <c r="CD236" t="s">
        <v>24</v>
      </c>
      <c r="CE236" t="s">
        <v>25</v>
      </c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</row>
    <row r="237" spans="1:101" hidden="1" x14ac:dyDescent="0.25">
      <c r="A237">
        <v>390593836</v>
      </c>
      <c r="B237" s="10"/>
      <c r="C237">
        <v>29</v>
      </c>
      <c r="D237">
        <v>1</v>
      </c>
      <c r="E237">
        <v>0</v>
      </c>
      <c r="F237">
        <v>1</v>
      </c>
      <c r="G237">
        <v>0</v>
      </c>
      <c r="H237">
        <v>1</v>
      </c>
      <c r="I237">
        <v>1</v>
      </c>
      <c r="J237">
        <v>2</v>
      </c>
      <c r="K237">
        <v>1</v>
      </c>
      <c r="L237">
        <v>0</v>
      </c>
      <c r="M237">
        <v>0</v>
      </c>
      <c r="N237">
        <v>1</v>
      </c>
      <c r="O237">
        <v>0</v>
      </c>
      <c r="P237">
        <v>1</v>
      </c>
      <c r="Q237">
        <v>0</v>
      </c>
      <c r="R237">
        <v>1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1</v>
      </c>
      <c r="Z237">
        <v>1</v>
      </c>
      <c r="AA237">
        <v>0</v>
      </c>
      <c r="AB237">
        <v>0</v>
      </c>
      <c r="AC237">
        <v>2</v>
      </c>
      <c r="AD237">
        <v>1</v>
      </c>
      <c r="AE237">
        <v>2</v>
      </c>
      <c r="AF237">
        <v>2</v>
      </c>
      <c r="AG237">
        <v>1</v>
      </c>
      <c r="AH237">
        <v>1</v>
      </c>
      <c r="AI237">
        <v>1</v>
      </c>
      <c r="AJ237">
        <v>1</v>
      </c>
      <c r="AK237">
        <v>1</v>
      </c>
      <c r="AL237">
        <v>0</v>
      </c>
      <c r="AM237">
        <v>0</v>
      </c>
      <c r="AN237">
        <v>0</v>
      </c>
      <c r="AO237">
        <v>2</v>
      </c>
      <c r="AP237">
        <v>1</v>
      </c>
      <c r="AQ237">
        <v>1</v>
      </c>
      <c r="AR237">
        <v>4</v>
      </c>
      <c r="AS237">
        <v>7</v>
      </c>
      <c r="AT237">
        <v>9</v>
      </c>
      <c r="AU237">
        <v>18</v>
      </c>
      <c r="AV237">
        <v>1</v>
      </c>
      <c r="AW237">
        <v>2</v>
      </c>
      <c r="AX237">
        <v>3</v>
      </c>
      <c r="AY237">
        <v>5</v>
      </c>
      <c r="AZ237">
        <v>6</v>
      </c>
      <c r="BA237">
        <v>8</v>
      </c>
      <c r="BB237" t="s">
        <v>14</v>
      </c>
      <c r="BC237" t="s">
        <v>15</v>
      </c>
      <c r="BD237" t="s">
        <v>16</v>
      </c>
      <c r="BE237" t="s">
        <v>17</v>
      </c>
      <c r="BF237">
        <v>12</v>
      </c>
      <c r="BG237">
        <v>13</v>
      </c>
      <c r="BH237" t="s">
        <v>12</v>
      </c>
      <c r="BI237" t="s">
        <v>13</v>
      </c>
      <c r="BJ237">
        <v>15</v>
      </c>
      <c r="BK237">
        <v>16</v>
      </c>
      <c r="BL237">
        <v>17</v>
      </c>
      <c r="BM237">
        <v>19</v>
      </c>
      <c r="BN237">
        <v>20</v>
      </c>
      <c r="BO237" t="s">
        <v>18</v>
      </c>
      <c r="BP237" t="s">
        <v>19</v>
      </c>
      <c r="BQ237">
        <v>22</v>
      </c>
      <c r="BR237">
        <v>23</v>
      </c>
      <c r="BS237" t="s">
        <v>20</v>
      </c>
      <c r="BT237" t="s">
        <v>21</v>
      </c>
      <c r="BU237" t="s">
        <v>22</v>
      </c>
      <c r="BV237" t="s">
        <v>5</v>
      </c>
      <c r="BW237" t="s">
        <v>6</v>
      </c>
      <c r="BX237" t="s">
        <v>7</v>
      </c>
      <c r="BY237" t="s">
        <v>8</v>
      </c>
      <c r="BZ237" t="s">
        <v>9</v>
      </c>
      <c r="CA237" t="s">
        <v>10</v>
      </c>
      <c r="CB237" t="s">
        <v>11</v>
      </c>
      <c r="CC237" t="s">
        <v>23</v>
      </c>
      <c r="CD237" t="s">
        <v>24</v>
      </c>
      <c r="CE237" t="s">
        <v>25</v>
      </c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</row>
    <row r="238" spans="1:101" hidden="1" x14ac:dyDescent="0.25">
      <c r="A238">
        <v>390594735</v>
      </c>
      <c r="B238" s="10"/>
      <c r="C238">
        <v>25</v>
      </c>
      <c r="D238">
        <v>1</v>
      </c>
      <c r="E238">
        <v>0</v>
      </c>
      <c r="F238">
        <v>0</v>
      </c>
      <c r="G238">
        <v>1</v>
      </c>
      <c r="H238">
        <v>0</v>
      </c>
      <c r="I238">
        <v>1</v>
      </c>
      <c r="J238">
        <v>2</v>
      </c>
      <c r="K238">
        <v>1</v>
      </c>
      <c r="L238">
        <v>0</v>
      </c>
      <c r="M238">
        <v>0</v>
      </c>
      <c r="N238">
        <v>1</v>
      </c>
      <c r="O238">
        <v>0</v>
      </c>
      <c r="P238">
        <v>1</v>
      </c>
      <c r="Q238">
        <v>0</v>
      </c>
      <c r="R238">
        <v>1</v>
      </c>
      <c r="S238">
        <v>0</v>
      </c>
      <c r="T238">
        <v>1</v>
      </c>
      <c r="U238">
        <v>1</v>
      </c>
      <c r="V238">
        <v>0</v>
      </c>
      <c r="W238">
        <v>1</v>
      </c>
      <c r="X238">
        <v>1</v>
      </c>
      <c r="Y238">
        <v>0</v>
      </c>
      <c r="Z238">
        <v>0</v>
      </c>
      <c r="AA238">
        <v>0</v>
      </c>
      <c r="AB238">
        <v>0</v>
      </c>
      <c r="AC238">
        <v>1</v>
      </c>
      <c r="AD238">
        <v>1</v>
      </c>
      <c r="AE238">
        <v>0</v>
      </c>
      <c r="AF238">
        <v>1</v>
      </c>
      <c r="AG238">
        <v>0</v>
      </c>
      <c r="AH238">
        <v>1</v>
      </c>
      <c r="AI238">
        <v>1</v>
      </c>
      <c r="AJ238">
        <v>1</v>
      </c>
      <c r="AK238">
        <v>1</v>
      </c>
      <c r="AL238">
        <v>0</v>
      </c>
      <c r="AM238">
        <v>0</v>
      </c>
      <c r="AN238">
        <v>1</v>
      </c>
      <c r="AO238">
        <v>2</v>
      </c>
      <c r="AP238">
        <v>2</v>
      </c>
      <c r="AQ238">
        <v>0</v>
      </c>
      <c r="AR238">
        <v>4</v>
      </c>
      <c r="AS238">
        <v>7</v>
      </c>
      <c r="AT238">
        <v>9</v>
      </c>
      <c r="AU238">
        <v>18</v>
      </c>
      <c r="AV238">
        <v>1</v>
      </c>
      <c r="AW238">
        <v>2</v>
      </c>
      <c r="AX238">
        <v>3</v>
      </c>
      <c r="AY238">
        <v>5</v>
      </c>
      <c r="AZ238">
        <v>6</v>
      </c>
      <c r="BA238">
        <v>8</v>
      </c>
      <c r="BB238" t="s">
        <v>14</v>
      </c>
      <c r="BC238" t="s">
        <v>15</v>
      </c>
      <c r="BD238" t="s">
        <v>16</v>
      </c>
      <c r="BE238" t="s">
        <v>17</v>
      </c>
      <c r="BF238">
        <v>12</v>
      </c>
      <c r="BG238">
        <v>13</v>
      </c>
      <c r="BH238" t="s">
        <v>12</v>
      </c>
      <c r="BI238" t="s">
        <v>13</v>
      </c>
      <c r="BJ238">
        <v>15</v>
      </c>
      <c r="BK238">
        <v>16</v>
      </c>
      <c r="BL238">
        <v>17</v>
      </c>
      <c r="BM238">
        <v>19</v>
      </c>
      <c r="BN238">
        <v>20</v>
      </c>
      <c r="BO238" t="s">
        <v>18</v>
      </c>
      <c r="BP238" t="s">
        <v>19</v>
      </c>
      <c r="BQ238">
        <v>22</v>
      </c>
      <c r="BR238">
        <v>23</v>
      </c>
      <c r="BS238" t="s">
        <v>20</v>
      </c>
      <c r="BT238" t="s">
        <v>21</v>
      </c>
      <c r="BU238" t="s">
        <v>22</v>
      </c>
      <c r="BV238" t="s">
        <v>5</v>
      </c>
      <c r="BW238" t="s">
        <v>6</v>
      </c>
      <c r="BX238" t="s">
        <v>7</v>
      </c>
      <c r="BY238" t="s">
        <v>8</v>
      </c>
      <c r="BZ238" t="s">
        <v>9</v>
      </c>
      <c r="CA238" t="s">
        <v>10</v>
      </c>
      <c r="CB238" t="s">
        <v>11</v>
      </c>
      <c r="CC238" t="s">
        <v>23</v>
      </c>
      <c r="CD238" t="s">
        <v>24</v>
      </c>
      <c r="CE238" t="s">
        <v>25</v>
      </c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</row>
    <row r="239" spans="1:101" hidden="1" x14ac:dyDescent="0.25">
      <c r="A239">
        <v>390594934</v>
      </c>
      <c r="B239" s="10"/>
      <c r="C239">
        <v>26</v>
      </c>
      <c r="D239">
        <v>0</v>
      </c>
      <c r="E239">
        <v>1</v>
      </c>
      <c r="F239">
        <v>1</v>
      </c>
      <c r="G239">
        <v>1</v>
      </c>
      <c r="H239">
        <v>0</v>
      </c>
      <c r="I239">
        <v>1</v>
      </c>
      <c r="J239">
        <v>2</v>
      </c>
      <c r="K239">
        <v>1</v>
      </c>
      <c r="L239">
        <v>0</v>
      </c>
      <c r="M239">
        <v>0</v>
      </c>
      <c r="N239">
        <v>1</v>
      </c>
      <c r="O239">
        <v>0</v>
      </c>
      <c r="P239">
        <v>1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0</v>
      </c>
      <c r="AB239">
        <v>0</v>
      </c>
      <c r="AC239">
        <v>0</v>
      </c>
      <c r="AD239">
        <v>0</v>
      </c>
      <c r="AE239">
        <v>1</v>
      </c>
      <c r="AF239">
        <v>2</v>
      </c>
      <c r="AG239">
        <v>1</v>
      </c>
      <c r="AH239">
        <v>1</v>
      </c>
      <c r="AI239">
        <v>1</v>
      </c>
      <c r="AJ239">
        <v>1</v>
      </c>
      <c r="AK239">
        <v>0</v>
      </c>
      <c r="AL239">
        <v>0</v>
      </c>
      <c r="AM239">
        <v>1</v>
      </c>
      <c r="AN239">
        <v>1</v>
      </c>
      <c r="AO239">
        <v>2</v>
      </c>
      <c r="AP239">
        <v>1</v>
      </c>
      <c r="AQ239">
        <v>0</v>
      </c>
      <c r="AR239">
        <v>4</v>
      </c>
      <c r="AS239">
        <v>7</v>
      </c>
      <c r="AT239">
        <v>9</v>
      </c>
      <c r="AU239">
        <v>18</v>
      </c>
      <c r="AV239">
        <v>1</v>
      </c>
      <c r="AW239">
        <v>2</v>
      </c>
      <c r="AX239">
        <v>3</v>
      </c>
      <c r="AY239">
        <v>5</v>
      </c>
      <c r="AZ239">
        <v>6</v>
      </c>
      <c r="BA239">
        <v>8</v>
      </c>
      <c r="BB239" t="s">
        <v>14</v>
      </c>
      <c r="BC239" t="s">
        <v>15</v>
      </c>
      <c r="BD239" t="s">
        <v>16</v>
      </c>
      <c r="BE239" t="s">
        <v>17</v>
      </c>
      <c r="BF239">
        <v>12</v>
      </c>
      <c r="BG239">
        <v>13</v>
      </c>
      <c r="BH239" t="s">
        <v>12</v>
      </c>
      <c r="BI239" t="s">
        <v>13</v>
      </c>
      <c r="BJ239">
        <v>15</v>
      </c>
      <c r="BK239">
        <v>16</v>
      </c>
      <c r="BL239">
        <v>17</v>
      </c>
      <c r="BM239">
        <v>19</v>
      </c>
      <c r="BN239">
        <v>20</v>
      </c>
      <c r="BO239" t="s">
        <v>18</v>
      </c>
      <c r="BP239" t="s">
        <v>19</v>
      </c>
      <c r="BQ239">
        <v>22</v>
      </c>
      <c r="BR239">
        <v>23</v>
      </c>
      <c r="BS239" t="s">
        <v>20</v>
      </c>
      <c r="BT239" t="s">
        <v>21</v>
      </c>
      <c r="BU239" t="s">
        <v>22</v>
      </c>
      <c r="BV239" t="s">
        <v>5</v>
      </c>
      <c r="BW239" t="s">
        <v>6</v>
      </c>
      <c r="BX239" t="s">
        <v>7</v>
      </c>
      <c r="BY239" t="s">
        <v>8</v>
      </c>
      <c r="BZ239" t="s">
        <v>9</v>
      </c>
      <c r="CA239" t="s">
        <v>10</v>
      </c>
      <c r="CB239" t="s">
        <v>11</v>
      </c>
      <c r="CC239" t="s">
        <v>23</v>
      </c>
      <c r="CD239" t="s">
        <v>24</v>
      </c>
      <c r="CE239" t="s">
        <v>25</v>
      </c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</row>
    <row r="240" spans="1:101" hidden="1" x14ac:dyDescent="0.25">
      <c r="A240">
        <v>390595633</v>
      </c>
      <c r="B240" s="10"/>
      <c r="C240">
        <v>32</v>
      </c>
      <c r="D240">
        <v>1</v>
      </c>
      <c r="E240">
        <v>0</v>
      </c>
      <c r="F240">
        <v>1</v>
      </c>
      <c r="G240">
        <v>1</v>
      </c>
      <c r="H240">
        <v>1</v>
      </c>
      <c r="I240">
        <v>1</v>
      </c>
      <c r="J240">
        <v>2</v>
      </c>
      <c r="K240">
        <v>1</v>
      </c>
      <c r="L240">
        <v>1</v>
      </c>
      <c r="M240">
        <v>0</v>
      </c>
      <c r="N240">
        <v>1</v>
      </c>
      <c r="O240">
        <v>1</v>
      </c>
      <c r="P240">
        <v>1</v>
      </c>
      <c r="Q240">
        <v>0</v>
      </c>
      <c r="R240">
        <v>1</v>
      </c>
      <c r="S240">
        <v>0</v>
      </c>
      <c r="T240">
        <v>1</v>
      </c>
      <c r="U240">
        <v>0</v>
      </c>
      <c r="V240">
        <v>0</v>
      </c>
      <c r="W240">
        <v>0</v>
      </c>
      <c r="X240">
        <v>0</v>
      </c>
      <c r="Y240">
        <v>1</v>
      </c>
      <c r="Z240">
        <v>1</v>
      </c>
      <c r="AA240">
        <v>0</v>
      </c>
      <c r="AB240">
        <v>0</v>
      </c>
      <c r="AC240">
        <v>2</v>
      </c>
      <c r="AD240">
        <v>1</v>
      </c>
      <c r="AE240">
        <v>1</v>
      </c>
      <c r="AF240">
        <v>2</v>
      </c>
      <c r="AG240">
        <v>0</v>
      </c>
      <c r="AH240">
        <v>1</v>
      </c>
      <c r="AI240">
        <v>1</v>
      </c>
      <c r="AJ240">
        <v>1</v>
      </c>
      <c r="AK240">
        <v>1</v>
      </c>
      <c r="AL240">
        <v>1</v>
      </c>
      <c r="AM240">
        <v>0</v>
      </c>
      <c r="AN240">
        <v>0</v>
      </c>
      <c r="AO240">
        <v>2</v>
      </c>
      <c r="AP240">
        <v>2</v>
      </c>
      <c r="AQ240">
        <v>1</v>
      </c>
      <c r="AR240">
        <v>4</v>
      </c>
      <c r="AS240">
        <v>7</v>
      </c>
      <c r="AT240">
        <v>9</v>
      </c>
      <c r="AU240">
        <v>18</v>
      </c>
      <c r="AV240">
        <v>1</v>
      </c>
      <c r="AW240">
        <v>2</v>
      </c>
      <c r="AX240">
        <v>3</v>
      </c>
      <c r="AY240">
        <v>5</v>
      </c>
      <c r="AZ240">
        <v>6</v>
      </c>
      <c r="BA240">
        <v>8</v>
      </c>
      <c r="BB240" t="s">
        <v>14</v>
      </c>
      <c r="BC240" t="s">
        <v>15</v>
      </c>
      <c r="BD240" t="s">
        <v>16</v>
      </c>
      <c r="BE240" t="s">
        <v>17</v>
      </c>
      <c r="BF240">
        <v>12</v>
      </c>
      <c r="BG240">
        <v>13</v>
      </c>
      <c r="BH240" t="s">
        <v>12</v>
      </c>
      <c r="BI240" t="s">
        <v>13</v>
      </c>
      <c r="BJ240">
        <v>15</v>
      </c>
      <c r="BK240">
        <v>16</v>
      </c>
      <c r="BL240">
        <v>17</v>
      </c>
      <c r="BM240">
        <v>19</v>
      </c>
      <c r="BN240">
        <v>20</v>
      </c>
      <c r="BO240" t="s">
        <v>18</v>
      </c>
      <c r="BP240" t="s">
        <v>19</v>
      </c>
      <c r="BQ240">
        <v>22</v>
      </c>
      <c r="BR240">
        <v>23</v>
      </c>
      <c r="BS240" t="s">
        <v>20</v>
      </c>
      <c r="BT240" t="s">
        <v>21</v>
      </c>
      <c r="BU240" t="s">
        <v>22</v>
      </c>
      <c r="BV240" t="s">
        <v>5</v>
      </c>
      <c r="BW240" t="s">
        <v>6</v>
      </c>
      <c r="BX240" t="s">
        <v>7</v>
      </c>
      <c r="BY240" t="s">
        <v>8</v>
      </c>
      <c r="BZ240" t="s">
        <v>9</v>
      </c>
      <c r="CA240" t="s">
        <v>10</v>
      </c>
      <c r="CB240" t="s">
        <v>11</v>
      </c>
      <c r="CC240" t="s">
        <v>23</v>
      </c>
      <c r="CD240" t="s">
        <v>24</v>
      </c>
      <c r="CE240" t="s">
        <v>25</v>
      </c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</row>
    <row r="241" spans="1:101" hidden="1" x14ac:dyDescent="0.25">
      <c r="A241">
        <v>390595799</v>
      </c>
      <c r="B241" s="10"/>
      <c r="C241">
        <v>39</v>
      </c>
      <c r="D241">
        <v>1</v>
      </c>
      <c r="E241">
        <v>1</v>
      </c>
      <c r="F241">
        <v>1</v>
      </c>
      <c r="G241">
        <v>1</v>
      </c>
      <c r="H241">
        <v>1</v>
      </c>
      <c r="I241">
        <v>1</v>
      </c>
      <c r="J241">
        <v>2</v>
      </c>
      <c r="K241">
        <v>1</v>
      </c>
      <c r="L241">
        <v>0</v>
      </c>
      <c r="M241">
        <v>0</v>
      </c>
      <c r="N241">
        <v>1</v>
      </c>
      <c r="O241">
        <v>0</v>
      </c>
      <c r="P241">
        <v>1</v>
      </c>
      <c r="Q241">
        <v>0</v>
      </c>
      <c r="R241">
        <v>0</v>
      </c>
      <c r="S241">
        <v>0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0</v>
      </c>
      <c r="AB241">
        <v>0</v>
      </c>
      <c r="AC241">
        <v>2</v>
      </c>
      <c r="AD241">
        <v>1</v>
      </c>
      <c r="AE241">
        <v>3</v>
      </c>
      <c r="AF241">
        <v>2</v>
      </c>
      <c r="AG241">
        <v>2</v>
      </c>
      <c r="AH241">
        <v>1</v>
      </c>
      <c r="AI241">
        <v>1</v>
      </c>
      <c r="AJ241">
        <v>1</v>
      </c>
      <c r="AK241">
        <v>1</v>
      </c>
      <c r="AL241">
        <v>0</v>
      </c>
      <c r="AM241">
        <v>1</v>
      </c>
      <c r="AN241">
        <v>1</v>
      </c>
      <c r="AO241">
        <v>2</v>
      </c>
      <c r="AP241">
        <v>2</v>
      </c>
      <c r="AQ241">
        <v>1</v>
      </c>
      <c r="AR241">
        <v>4</v>
      </c>
      <c r="AS241">
        <v>7</v>
      </c>
      <c r="AT241">
        <v>9</v>
      </c>
      <c r="AU241">
        <v>18</v>
      </c>
      <c r="AV241">
        <v>1</v>
      </c>
      <c r="AW241">
        <v>2</v>
      </c>
      <c r="AX241">
        <v>3</v>
      </c>
      <c r="AY241">
        <v>5</v>
      </c>
      <c r="AZ241">
        <v>6</v>
      </c>
      <c r="BA241">
        <v>8</v>
      </c>
      <c r="BB241" t="s">
        <v>14</v>
      </c>
      <c r="BC241" t="s">
        <v>15</v>
      </c>
      <c r="BD241" t="s">
        <v>16</v>
      </c>
      <c r="BE241" t="s">
        <v>17</v>
      </c>
      <c r="BF241">
        <v>12</v>
      </c>
      <c r="BG241">
        <v>13</v>
      </c>
      <c r="BH241" t="s">
        <v>12</v>
      </c>
      <c r="BI241" t="s">
        <v>13</v>
      </c>
      <c r="BJ241">
        <v>15</v>
      </c>
      <c r="BK241">
        <v>16</v>
      </c>
      <c r="BL241">
        <v>17</v>
      </c>
      <c r="BM241">
        <v>19</v>
      </c>
      <c r="BN241">
        <v>20</v>
      </c>
      <c r="BO241" t="s">
        <v>18</v>
      </c>
      <c r="BP241" t="s">
        <v>19</v>
      </c>
      <c r="BQ241">
        <v>22</v>
      </c>
      <c r="BR241">
        <v>23</v>
      </c>
      <c r="BS241" t="s">
        <v>20</v>
      </c>
      <c r="BT241" t="s">
        <v>21</v>
      </c>
      <c r="BU241" t="s">
        <v>22</v>
      </c>
      <c r="BV241" t="s">
        <v>5</v>
      </c>
      <c r="BW241" t="s">
        <v>6</v>
      </c>
      <c r="BX241" t="s">
        <v>7</v>
      </c>
      <c r="BY241" t="s">
        <v>8</v>
      </c>
      <c r="BZ241" t="s">
        <v>9</v>
      </c>
      <c r="CA241" t="s">
        <v>10</v>
      </c>
      <c r="CB241" t="s">
        <v>11</v>
      </c>
      <c r="CC241" t="s">
        <v>23</v>
      </c>
      <c r="CD241" t="s">
        <v>24</v>
      </c>
      <c r="CE241" t="s">
        <v>25</v>
      </c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</row>
    <row r="242" spans="1:101" hidden="1" x14ac:dyDescent="0.25">
      <c r="A242">
        <v>390595952</v>
      </c>
      <c r="B242" s="10"/>
      <c r="C242">
        <v>26</v>
      </c>
      <c r="D242">
        <v>1</v>
      </c>
      <c r="E242">
        <v>1</v>
      </c>
      <c r="F242">
        <v>1</v>
      </c>
      <c r="G242">
        <v>1</v>
      </c>
      <c r="H242">
        <v>1</v>
      </c>
      <c r="I242">
        <v>1</v>
      </c>
      <c r="J242">
        <v>2</v>
      </c>
      <c r="K242">
        <v>1</v>
      </c>
      <c r="L242">
        <v>0</v>
      </c>
      <c r="M242">
        <v>0</v>
      </c>
      <c r="N242">
        <v>1</v>
      </c>
      <c r="O242">
        <v>1</v>
      </c>
      <c r="P242">
        <v>1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0</v>
      </c>
      <c r="AB242">
        <v>0</v>
      </c>
      <c r="AC242">
        <v>0</v>
      </c>
      <c r="AD242">
        <v>1</v>
      </c>
      <c r="AE242">
        <v>3</v>
      </c>
      <c r="AF242">
        <v>3</v>
      </c>
      <c r="AG242">
        <v>2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4</v>
      </c>
      <c r="AS242">
        <v>7</v>
      </c>
      <c r="AT242">
        <v>9</v>
      </c>
      <c r="AU242">
        <v>18</v>
      </c>
      <c r="AV242">
        <v>1</v>
      </c>
      <c r="AW242">
        <v>2</v>
      </c>
      <c r="AX242">
        <v>3</v>
      </c>
      <c r="AY242">
        <v>5</v>
      </c>
      <c r="AZ242">
        <v>6</v>
      </c>
      <c r="BA242">
        <v>8</v>
      </c>
      <c r="BB242" t="s">
        <v>14</v>
      </c>
      <c r="BC242" t="s">
        <v>15</v>
      </c>
      <c r="BD242" t="s">
        <v>16</v>
      </c>
      <c r="BE242" t="s">
        <v>17</v>
      </c>
      <c r="BF242">
        <v>12</v>
      </c>
      <c r="BG242">
        <v>13</v>
      </c>
      <c r="BH242" t="s">
        <v>12</v>
      </c>
      <c r="BI242" t="s">
        <v>13</v>
      </c>
      <c r="BJ242">
        <v>15</v>
      </c>
      <c r="BK242">
        <v>16</v>
      </c>
      <c r="BL242">
        <v>17</v>
      </c>
      <c r="BM242">
        <v>19</v>
      </c>
      <c r="BN242">
        <v>20</v>
      </c>
      <c r="BO242" t="s">
        <v>18</v>
      </c>
      <c r="BP242" t="s">
        <v>19</v>
      </c>
      <c r="BQ242">
        <v>22</v>
      </c>
      <c r="BR242">
        <v>23</v>
      </c>
      <c r="BS242" t="s">
        <v>20</v>
      </c>
      <c r="BT242" t="s">
        <v>21</v>
      </c>
      <c r="BU242" t="s">
        <v>22</v>
      </c>
      <c r="BV242" t="s">
        <v>5</v>
      </c>
      <c r="BW242" t="s">
        <v>6</v>
      </c>
      <c r="BX242" t="s">
        <v>7</v>
      </c>
      <c r="BY242" t="s">
        <v>8</v>
      </c>
      <c r="BZ242" t="s">
        <v>9</v>
      </c>
      <c r="CA242" t="s">
        <v>10</v>
      </c>
      <c r="CB242" t="s">
        <v>11</v>
      </c>
      <c r="CC242" t="s">
        <v>23</v>
      </c>
      <c r="CD242" t="s">
        <v>24</v>
      </c>
      <c r="CE242" t="s">
        <v>25</v>
      </c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</row>
    <row r="243" spans="1:101" hidden="1" x14ac:dyDescent="0.25">
      <c r="A243">
        <v>390597691</v>
      </c>
      <c r="B243" s="10"/>
      <c r="C243">
        <v>32</v>
      </c>
      <c r="D243">
        <v>1</v>
      </c>
      <c r="E243">
        <v>1</v>
      </c>
      <c r="F243">
        <v>0</v>
      </c>
      <c r="G243">
        <v>1</v>
      </c>
      <c r="H243">
        <v>1</v>
      </c>
      <c r="I243">
        <v>1</v>
      </c>
      <c r="J243">
        <v>2</v>
      </c>
      <c r="K243">
        <v>1</v>
      </c>
      <c r="L243">
        <v>0</v>
      </c>
      <c r="M243">
        <v>0</v>
      </c>
      <c r="N243">
        <v>1</v>
      </c>
      <c r="O243">
        <v>0</v>
      </c>
      <c r="P243">
        <v>0</v>
      </c>
      <c r="Q243">
        <v>0</v>
      </c>
      <c r="R243">
        <v>1</v>
      </c>
      <c r="S243">
        <v>0</v>
      </c>
      <c r="T243">
        <v>0</v>
      </c>
      <c r="U243">
        <v>0</v>
      </c>
      <c r="V243">
        <v>1</v>
      </c>
      <c r="W243">
        <v>1</v>
      </c>
      <c r="X243">
        <v>1</v>
      </c>
      <c r="Y243">
        <v>1</v>
      </c>
      <c r="Z243">
        <v>0</v>
      </c>
      <c r="AA243">
        <v>0</v>
      </c>
      <c r="AB243">
        <v>0</v>
      </c>
      <c r="AC243">
        <v>0</v>
      </c>
      <c r="AD243">
        <v>1</v>
      </c>
      <c r="AE243">
        <v>3</v>
      </c>
      <c r="AF243">
        <v>3</v>
      </c>
      <c r="AG243">
        <v>2</v>
      </c>
      <c r="AH243">
        <v>1</v>
      </c>
      <c r="AI243">
        <v>1</v>
      </c>
      <c r="AJ243">
        <v>1</v>
      </c>
      <c r="AK243">
        <v>1</v>
      </c>
      <c r="AL243">
        <v>1</v>
      </c>
      <c r="AM243">
        <v>0</v>
      </c>
      <c r="AN243">
        <v>1</v>
      </c>
      <c r="AO243">
        <v>1</v>
      </c>
      <c r="AP243">
        <v>1</v>
      </c>
      <c r="AQ243">
        <v>1</v>
      </c>
      <c r="AR243">
        <v>4</v>
      </c>
      <c r="AS243">
        <v>7</v>
      </c>
      <c r="AT243">
        <v>9</v>
      </c>
      <c r="AU243">
        <v>18</v>
      </c>
      <c r="AV243">
        <v>1</v>
      </c>
      <c r="AW243">
        <v>2</v>
      </c>
      <c r="AX243">
        <v>3</v>
      </c>
      <c r="AY243">
        <v>5</v>
      </c>
      <c r="AZ243">
        <v>6</v>
      </c>
      <c r="BA243">
        <v>8</v>
      </c>
      <c r="BB243" t="s">
        <v>14</v>
      </c>
      <c r="BC243" t="s">
        <v>15</v>
      </c>
      <c r="BD243" t="s">
        <v>16</v>
      </c>
      <c r="BE243" t="s">
        <v>17</v>
      </c>
      <c r="BF243">
        <v>12</v>
      </c>
      <c r="BG243">
        <v>13</v>
      </c>
      <c r="BH243" t="s">
        <v>12</v>
      </c>
      <c r="BI243" t="s">
        <v>13</v>
      </c>
      <c r="BJ243">
        <v>15</v>
      </c>
      <c r="BK243">
        <v>16</v>
      </c>
      <c r="BL243">
        <v>17</v>
      </c>
      <c r="BM243">
        <v>19</v>
      </c>
      <c r="BN243">
        <v>20</v>
      </c>
      <c r="BO243" t="s">
        <v>18</v>
      </c>
      <c r="BP243" t="s">
        <v>19</v>
      </c>
      <c r="BQ243">
        <v>22</v>
      </c>
      <c r="BR243">
        <v>23</v>
      </c>
      <c r="BS243" t="s">
        <v>20</v>
      </c>
      <c r="BT243" t="s">
        <v>21</v>
      </c>
      <c r="BU243" t="s">
        <v>22</v>
      </c>
      <c r="BV243" t="s">
        <v>5</v>
      </c>
      <c r="BW243" t="s">
        <v>6</v>
      </c>
      <c r="BX243" t="s">
        <v>7</v>
      </c>
      <c r="BY243" t="s">
        <v>8</v>
      </c>
      <c r="BZ243" t="s">
        <v>9</v>
      </c>
      <c r="CA243" t="s">
        <v>10</v>
      </c>
      <c r="CB243" t="s">
        <v>11</v>
      </c>
      <c r="CC243" t="s">
        <v>23</v>
      </c>
      <c r="CD243" t="s">
        <v>24</v>
      </c>
      <c r="CE243" t="s">
        <v>25</v>
      </c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</row>
    <row r="244" spans="1:101" hidden="1" x14ac:dyDescent="0.25">
      <c r="A244">
        <v>390597873</v>
      </c>
      <c r="B244" s="10"/>
      <c r="C244">
        <v>30</v>
      </c>
      <c r="D244">
        <v>1</v>
      </c>
      <c r="E244">
        <v>0</v>
      </c>
      <c r="F244">
        <v>0</v>
      </c>
      <c r="G244">
        <v>1</v>
      </c>
      <c r="H244">
        <v>1</v>
      </c>
      <c r="I244">
        <v>1</v>
      </c>
      <c r="J244">
        <v>2</v>
      </c>
      <c r="K244">
        <v>1</v>
      </c>
      <c r="L244">
        <v>1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</v>
      </c>
      <c r="S244">
        <v>0</v>
      </c>
      <c r="T244">
        <v>1</v>
      </c>
      <c r="U244">
        <v>0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0</v>
      </c>
      <c r="AB244">
        <v>0</v>
      </c>
      <c r="AC244">
        <v>0</v>
      </c>
      <c r="AD244">
        <v>1</v>
      </c>
      <c r="AE244">
        <v>2</v>
      </c>
      <c r="AF244">
        <v>2</v>
      </c>
      <c r="AG244">
        <v>1</v>
      </c>
      <c r="AH244">
        <v>1</v>
      </c>
      <c r="AI244">
        <v>1</v>
      </c>
      <c r="AJ244">
        <v>0</v>
      </c>
      <c r="AK244">
        <v>0</v>
      </c>
      <c r="AL244">
        <v>1</v>
      </c>
      <c r="AM244">
        <v>1</v>
      </c>
      <c r="AN244">
        <v>0</v>
      </c>
      <c r="AO244">
        <v>2</v>
      </c>
      <c r="AP244">
        <v>2</v>
      </c>
      <c r="AQ244">
        <v>1</v>
      </c>
      <c r="AR244">
        <v>4</v>
      </c>
      <c r="AS244">
        <v>7</v>
      </c>
      <c r="AT244">
        <v>9</v>
      </c>
      <c r="AU244">
        <v>18</v>
      </c>
      <c r="AV244">
        <v>1</v>
      </c>
      <c r="AW244">
        <v>2</v>
      </c>
      <c r="AX244">
        <v>3</v>
      </c>
      <c r="AY244">
        <v>5</v>
      </c>
      <c r="AZ244">
        <v>6</v>
      </c>
      <c r="BA244">
        <v>8</v>
      </c>
      <c r="BB244" t="s">
        <v>14</v>
      </c>
      <c r="BC244" t="s">
        <v>15</v>
      </c>
      <c r="BD244" t="s">
        <v>16</v>
      </c>
      <c r="BE244" t="s">
        <v>17</v>
      </c>
      <c r="BF244">
        <v>12</v>
      </c>
      <c r="BG244">
        <v>13</v>
      </c>
      <c r="BH244" t="s">
        <v>12</v>
      </c>
      <c r="BI244" t="s">
        <v>13</v>
      </c>
      <c r="BJ244">
        <v>15</v>
      </c>
      <c r="BK244">
        <v>16</v>
      </c>
      <c r="BL244">
        <v>17</v>
      </c>
      <c r="BM244">
        <v>19</v>
      </c>
      <c r="BN244">
        <v>20</v>
      </c>
      <c r="BO244" t="s">
        <v>18</v>
      </c>
      <c r="BP244" t="s">
        <v>19</v>
      </c>
      <c r="BQ244">
        <v>22</v>
      </c>
      <c r="BR244">
        <v>23</v>
      </c>
      <c r="BS244" t="s">
        <v>20</v>
      </c>
      <c r="BT244" t="s">
        <v>21</v>
      </c>
      <c r="BU244" t="s">
        <v>22</v>
      </c>
      <c r="BV244" t="s">
        <v>5</v>
      </c>
      <c r="BW244" t="s">
        <v>6</v>
      </c>
      <c r="BX244" t="s">
        <v>7</v>
      </c>
      <c r="BY244" t="s">
        <v>8</v>
      </c>
      <c r="BZ244" t="s">
        <v>9</v>
      </c>
      <c r="CA244" t="s">
        <v>10</v>
      </c>
      <c r="CB244" t="s">
        <v>11</v>
      </c>
      <c r="CC244" t="s">
        <v>23</v>
      </c>
      <c r="CD244" t="s">
        <v>24</v>
      </c>
      <c r="CE244" t="s">
        <v>25</v>
      </c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</row>
    <row r="245" spans="1:101" hidden="1" x14ac:dyDescent="0.25">
      <c r="A245">
        <v>390598101</v>
      </c>
      <c r="B245" s="10"/>
      <c r="C245">
        <v>16</v>
      </c>
      <c r="D245">
        <v>1</v>
      </c>
      <c r="E245">
        <v>0</v>
      </c>
      <c r="F245">
        <v>0</v>
      </c>
      <c r="G245">
        <v>1</v>
      </c>
      <c r="H245">
        <v>1</v>
      </c>
      <c r="I245">
        <v>1</v>
      </c>
      <c r="J245">
        <v>2</v>
      </c>
      <c r="K245">
        <v>1</v>
      </c>
      <c r="L245">
        <v>0</v>
      </c>
      <c r="M245">
        <v>0</v>
      </c>
      <c r="N245">
        <v>1</v>
      </c>
      <c r="O245">
        <v>0</v>
      </c>
      <c r="P245">
        <v>1</v>
      </c>
      <c r="Q245">
        <v>0</v>
      </c>
      <c r="R245">
        <v>1</v>
      </c>
      <c r="S245">
        <v>0</v>
      </c>
      <c r="T245">
        <v>1</v>
      </c>
      <c r="U245">
        <v>0</v>
      </c>
      <c r="V245">
        <v>1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2</v>
      </c>
      <c r="AF245">
        <v>1</v>
      </c>
      <c r="AG245">
        <v>1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4</v>
      </c>
      <c r="AS245">
        <v>7</v>
      </c>
      <c r="AT245">
        <v>9</v>
      </c>
      <c r="AU245">
        <v>18</v>
      </c>
      <c r="AV245">
        <v>1</v>
      </c>
      <c r="AW245">
        <v>2</v>
      </c>
      <c r="AX245">
        <v>3</v>
      </c>
      <c r="AY245">
        <v>5</v>
      </c>
      <c r="AZ245">
        <v>6</v>
      </c>
      <c r="BA245">
        <v>8</v>
      </c>
      <c r="BB245" t="s">
        <v>14</v>
      </c>
      <c r="BC245" t="s">
        <v>15</v>
      </c>
      <c r="BD245" t="s">
        <v>16</v>
      </c>
      <c r="BE245" t="s">
        <v>17</v>
      </c>
      <c r="BF245">
        <v>12</v>
      </c>
      <c r="BG245">
        <v>13</v>
      </c>
      <c r="BH245" t="s">
        <v>12</v>
      </c>
      <c r="BI245" t="s">
        <v>13</v>
      </c>
      <c r="BJ245">
        <v>15</v>
      </c>
      <c r="BK245">
        <v>16</v>
      </c>
      <c r="BL245">
        <v>17</v>
      </c>
      <c r="BM245">
        <v>19</v>
      </c>
      <c r="BN245">
        <v>20</v>
      </c>
      <c r="BO245" t="s">
        <v>18</v>
      </c>
      <c r="BP245" t="s">
        <v>19</v>
      </c>
      <c r="BQ245">
        <v>22</v>
      </c>
      <c r="BR245">
        <v>23</v>
      </c>
      <c r="BS245" t="s">
        <v>20</v>
      </c>
      <c r="BT245" t="s">
        <v>21</v>
      </c>
      <c r="BU245" t="s">
        <v>22</v>
      </c>
      <c r="BV245" t="s">
        <v>5</v>
      </c>
      <c r="BW245" t="s">
        <v>6</v>
      </c>
      <c r="BX245" t="s">
        <v>7</v>
      </c>
      <c r="BY245" t="s">
        <v>8</v>
      </c>
      <c r="BZ245" t="s">
        <v>9</v>
      </c>
      <c r="CA245" t="s">
        <v>10</v>
      </c>
      <c r="CB245" t="s">
        <v>11</v>
      </c>
      <c r="CC245" t="s">
        <v>23</v>
      </c>
      <c r="CD245" t="s">
        <v>24</v>
      </c>
      <c r="CE245" t="s">
        <v>25</v>
      </c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</row>
    <row r="246" spans="1:101" hidden="1" x14ac:dyDescent="0.25">
      <c r="A246">
        <v>390598361</v>
      </c>
      <c r="B246" s="10"/>
      <c r="C246">
        <v>31</v>
      </c>
      <c r="D246">
        <v>1</v>
      </c>
      <c r="E246">
        <v>1</v>
      </c>
      <c r="F246">
        <v>1</v>
      </c>
      <c r="G246">
        <v>1</v>
      </c>
      <c r="H246">
        <v>0</v>
      </c>
      <c r="I246">
        <v>1</v>
      </c>
      <c r="J246">
        <v>2</v>
      </c>
      <c r="K246">
        <v>1</v>
      </c>
      <c r="L246">
        <v>1</v>
      </c>
      <c r="M246">
        <v>0</v>
      </c>
      <c r="N246">
        <v>1</v>
      </c>
      <c r="O246">
        <v>0</v>
      </c>
      <c r="P246">
        <v>1</v>
      </c>
      <c r="Q246">
        <v>0</v>
      </c>
      <c r="R246">
        <v>0</v>
      </c>
      <c r="S246">
        <v>0</v>
      </c>
      <c r="T246">
        <v>1</v>
      </c>
      <c r="U246">
        <v>1</v>
      </c>
      <c r="V246">
        <v>0</v>
      </c>
      <c r="W246">
        <v>1</v>
      </c>
      <c r="X246">
        <v>1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1</v>
      </c>
      <c r="AF246">
        <v>2</v>
      </c>
      <c r="AG246">
        <v>1</v>
      </c>
      <c r="AH246">
        <v>1</v>
      </c>
      <c r="AI246">
        <v>1</v>
      </c>
      <c r="AJ246">
        <v>1</v>
      </c>
      <c r="AK246">
        <v>1</v>
      </c>
      <c r="AL246">
        <v>1</v>
      </c>
      <c r="AM246">
        <v>0</v>
      </c>
      <c r="AN246">
        <v>1</v>
      </c>
      <c r="AO246">
        <v>2</v>
      </c>
      <c r="AP246">
        <v>2</v>
      </c>
      <c r="AQ246">
        <v>1</v>
      </c>
      <c r="AR246">
        <v>4</v>
      </c>
      <c r="AS246">
        <v>7</v>
      </c>
      <c r="AT246">
        <v>9</v>
      </c>
      <c r="AU246">
        <v>18</v>
      </c>
      <c r="AV246">
        <v>1</v>
      </c>
      <c r="AW246">
        <v>2</v>
      </c>
      <c r="AX246">
        <v>3</v>
      </c>
      <c r="AY246">
        <v>5</v>
      </c>
      <c r="AZ246">
        <v>6</v>
      </c>
      <c r="BA246">
        <v>8</v>
      </c>
      <c r="BB246" t="s">
        <v>14</v>
      </c>
      <c r="BC246" t="s">
        <v>15</v>
      </c>
      <c r="BD246" t="s">
        <v>16</v>
      </c>
      <c r="BE246" t="s">
        <v>17</v>
      </c>
      <c r="BF246">
        <v>12</v>
      </c>
      <c r="BG246">
        <v>13</v>
      </c>
      <c r="BH246" t="s">
        <v>12</v>
      </c>
      <c r="BI246" t="s">
        <v>13</v>
      </c>
      <c r="BJ246">
        <v>15</v>
      </c>
      <c r="BK246">
        <v>16</v>
      </c>
      <c r="BL246">
        <v>17</v>
      </c>
      <c r="BM246">
        <v>19</v>
      </c>
      <c r="BN246">
        <v>20</v>
      </c>
      <c r="BO246" t="s">
        <v>18</v>
      </c>
      <c r="BP246" t="s">
        <v>19</v>
      </c>
      <c r="BQ246">
        <v>22</v>
      </c>
      <c r="BR246">
        <v>23</v>
      </c>
      <c r="BS246" t="s">
        <v>20</v>
      </c>
      <c r="BT246" t="s">
        <v>21</v>
      </c>
      <c r="BU246" t="s">
        <v>22</v>
      </c>
      <c r="BV246" t="s">
        <v>5</v>
      </c>
      <c r="BW246" t="s">
        <v>6</v>
      </c>
      <c r="BX246" t="s">
        <v>7</v>
      </c>
      <c r="BY246" t="s">
        <v>8</v>
      </c>
      <c r="BZ246" t="s">
        <v>9</v>
      </c>
      <c r="CA246" t="s">
        <v>10</v>
      </c>
      <c r="CB246" t="s">
        <v>11</v>
      </c>
      <c r="CC246" t="s">
        <v>23</v>
      </c>
      <c r="CD246" t="s">
        <v>24</v>
      </c>
      <c r="CE246" t="s">
        <v>25</v>
      </c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</row>
    <row r="247" spans="1:101" hidden="1" x14ac:dyDescent="0.25">
      <c r="A247">
        <v>390598562</v>
      </c>
      <c r="B247" s="10"/>
      <c r="C247">
        <v>29</v>
      </c>
      <c r="D247">
        <v>1</v>
      </c>
      <c r="E247">
        <v>1</v>
      </c>
      <c r="F247">
        <v>1</v>
      </c>
      <c r="G247">
        <v>1</v>
      </c>
      <c r="H247">
        <v>0</v>
      </c>
      <c r="I247">
        <v>0</v>
      </c>
      <c r="J247">
        <v>2</v>
      </c>
      <c r="K247">
        <v>1</v>
      </c>
      <c r="L247">
        <v>0</v>
      </c>
      <c r="M247">
        <v>0</v>
      </c>
      <c r="N247">
        <v>1</v>
      </c>
      <c r="O247">
        <v>0</v>
      </c>
      <c r="P247">
        <v>1</v>
      </c>
      <c r="Q247">
        <v>0</v>
      </c>
      <c r="R247">
        <v>0</v>
      </c>
      <c r="S247">
        <v>1</v>
      </c>
      <c r="T247">
        <v>1</v>
      </c>
      <c r="U247">
        <v>0</v>
      </c>
      <c r="V247">
        <v>1</v>
      </c>
      <c r="W247">
        <v>1</v>
      </c>
      <c r="X247">
        <v>1</v>
      </c>
      <c r="Y247">
        <v>1</v>
      </c>
      <c r="Z247">
        <v>0</v>
      </c>
      <c r="AA247">
        <v>0</v>
      </c>
      <c r="AB247">
        <v>0</v>
      </c>
      <c r="AC247">
        <v>1</v>
      </c>
      <c r="AD247">
        <v>1</v>
      </c>
      <c r="AE247">
        <v>0</v>
      </c>
      <c r="AF247">
        <v>1</v>
      </c>
      <c r="AG247">
        <v>1</v>
      </c>
      <c r="AH247">
        <v>1</v>
      </c>
      <c r="AI247">
        <v>1</v>
      </c>
      <c r="AJ247">
        <v>1</v>
      </c>
      <c r="AK247">
        <v>1</v>
      </c>
      <c r="AL247">
        <v>0</v>
      </c>
      <c r="AM247">
        <v>1</v>
      </c>
      <c r="AN247">
        <v>0</v>
      </c>
      <c r="AO247">
        <v>2</v>
      </c>
      <c r="AP247">
        <v>2</v>
      </c>
      <c r="AQ247">
        <v>1</v>
      </c>
      <c r="AR247">
        <v>4</v>
      </c>
      <c r="AS247">
        <v>7</v>
      </c>
      <c r="AT247">
        <v>9</v>
      </c>
      <c r="AU247">
        <v>18</v>
      </c>
      <c r="AV247">
        <v>1</v>
      </c>
      <c r="AW247">
        <v>2</v>
      </c>
      <c r="AX247">
        <v>3</v>
      </c>
      <c r="AY247">
        <v>5</v>
      </c>
      <c r="AZ247">
        <v>6</v>
      </c>
      <c r="BA247">
        <v>8</v>
      </c>
      <c r="BB247" t="s">
        <v>14</v>
      </c>
      <c r="BC247" t="s">
        <v>15</v>
      </c>
      <c r="BD247" t="s">
        <v>16</v>
      </c>
      <c r="BE247" t="s">
        <v>17</v>
      </c>
      <c r="BF247">
        <v>12</v>
      </c>
      <c r="BG247">
        <v>13</v>
      </c>
      <c r="BH247" t="s">
        <v>12</v>
      </c>
      <c r="BI247" t="s">
        <v>13</v>
      </c>
      <c r="BJ247">
        <v>15</v>
      </c>
      <c r="BK247">
        <v>16</v>
      </c>
      <c r="BL247">
        <v>17</v>
      </c>
      <c r="BM247">
        <v>19</v>
      </c>
      <c r="BN247">
        <v>20</v>
      </c>
      <c r="BO247" t="s">
        <v>18</v>
      </c>
      <c r="BP247" t="s">
        <v>19</v>
      </c>
      <c r="BQ247">
        <v>22</v>
      </c>
      <c r="BR247">
        <v>23</v>
      </c>
      <c r="BS247" t="s">
        <v>20</v>
      </c>
      <c r="BT247" t="s">
        <v>21</v>
      </c>
      <c r="BU247" t="s">
        <v>22</v>
      </c>
      <c r="BV247" t="s">
        <v>5</v>
      </c>
      <c r="BW247" t="s">
        <v>6</v>
      </c>
      <c r="BX247" t="s">
        <v>7</v>
      </c>
      <c r="BY247" t="s">
        <v>8</v>
      </c>
      <c r="BZ247" t="s">
        <v>9</v>
      </c>
      <c r="CA247" t="s">
        <v>10</v>
      </c>
      <c r="CB247" t="s">
        <v>11</v>
      </c>
      <c r="CC247" t="s">
        <v>23</v>
      </c>
      <c r="CD247" t="s">
        <v>24</v>
      </c>
      <c r="CE247" t="s">
        <v>25</v>
      </c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</row>
    <row r="248" spans="1:101" hidden="1" x14ac:dyDescent="0.25">
      <c r="A248">
        <v>390598608</v>
      </c>
      <c r="B248" s="10"/>
      <c r="C248">
        <v>26</v>
      </c>
      <c r="D248">
        <v>1</v>
      </c>
      <c r="E248">
        <v>0</v>
      </c>
      <c r="F248">
        <v>1</v>
      </c>
      <c r="G248">
        <v>1</v>
      </c>
      <c r="H248">
        <v>1</v>
      </c>
      <c r="I248">
        <v>1</v>
      </c>
      <c r="J248">
        <v>2</v>
      </c>
      <c r="K248">
        <v>1</v>
      </c>
      <c r="L248">
        <v>0</v>
      </c>
      <c r="M248">
        <v>0</v>
      </c>
      <c r="N248">
        <v>1</v>
      </c>
      <c r="O248">
        <v>1</v>
      </c>
      <c r="P248">
        <v>1</v>
      </c>
      <c r="Q248">
        <v>0</v>
      </c>
      <c r="R248">
        <v>1</v>
      </c>
      <c r="S248">
        <v>0</v>
      </c>
      <c r="T248">
        <v>1</v>
      </c>
      <c r="U248">
        <v>0</v>
      </c>
      <c r="V248">
        <v>1</v>
      </c>
      <c r="W248">
        <v>1</v>
      </c>
      <c r="X248">
        <v>1</v>
      </c>
      <c r="Y248">
        <v>1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3</v>
      </c>
      <c r="AF248">
        <v>3</v>
      </c>
      <c r="AG248">
        <v>2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4</v>
      </c>
      <c r="AS248">
        <v>7</v>
      </c>
      <c r="AT248">
        <v>9</v>
      </c>
      <c r="AU248">
        <v>18</v>
      </c>
      <c r="AV248">
        <v>1</v>
      </c>
      <c r="AW248">
        <v>2</v>
      </c>
      <c r="AX248">
        <v>3</v>
      </c>
      <c r="AY248">
        <v>5</v>
      </c>
      <c r="AZ248">
        <v>6</v>
      </c>
      <c r="BA248">
        <v>8</v>
      </c>
      <c r="BB248" t="s">
        <v>14</v>
      </c>
      <c r="BC248" t="s">
        <v>15</v>
      </c>
      <c r="BD248" t="s">
        <v>16</v>
      </c>
      <c r="BE248" t="s">
        <v>17</v>
      </c>
      <c r="BF248">
        <v>12</v>
      </c>
      <c r="BG248">
        <v>13</v>
      </c>
      <c r="BH248" t="s">
        <v>12</v>
      </c>
      <c r="BI248" t="s">
        <v>13</v>
      </c>
      <c r="BJ248">
        <v>15</v>
      </c>
      <c r="BK248">
        <v>16</v>
      </c>
      <c r="BL248">
        <v>17</v>
      </c>
      <c r="BM248">
        <v>19</v>
      </c>
      <c r="BN248">
        <v>20</v>
      </c>
      <c r="BO248" t="s">
        <v>18</v>
      </c>
      <c r="BP248" t="s">
        <v>19</v>
      </c>
      <c r="BQ248">
        <v>22</v>
      </c>
      <c r="BR248">
        <v>23</v>
      </c>
      <c r="BS248" t="s">
        <v>20</v>
      </c>
      <c r="BT248" t="s">
        <v>21</v>
      </c>
      <c r="BU248" t="s">
        <v>22</v>
      </c>
      <c r="BV248" t="s">
        <v>5</v>
      </c>
      <c r="BW248" t="s">
        <v>6</v>
      </c>
      <c r="BX248" t="s">
        <v>7</v>
      </c>
      <c r="BY248" t="s">
        <v>8</v>
      </c>
      <c r="BZ248" t="s">
        <v>9</v>
      </c>
      <c r="CA248" t="s">
        <v>10</v>
      </c>
      <c r="CB248" t="s">
        <v>11</v>
      </c>
      <c r="CC248" t="s">
        <v>23</v>
      </c>
      <c r="CD248" t="s">
        <v>24</v>
      </c>
      <c r="CE248" t="s">
        <v>25</v>
      </c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</row>
    <row r="249" spans="1:101" hidden="1" x14ac:dyDescent="0.25">
      <c r="A249">
        <v>390599605</v>
      </c>
      <c r="B249" s="10"/>
      <c r="C249">
        <v>27</v>
      </c>
      <c r="D249">
        <v>1</v>
      </c>
      <c r="E249">
        <v>1</v>
      </c>
      <c r="F249">
        <v>1</v>
      </c>
      <c r="G249">
        <v>1</v>
      </c>
      <c r="H249">
        <v>1</v>
      </c>
      <c r="I249">
        <v>1</v>
      </c>
      <c r="J249">
        <v>2</v>
      </c>
      <c r="K249">
        <v>1</v>
      </c>
      <c r="L249">
        <v>0</v>
      </c>
      <c r="M249">
        <v>0</v>
      </c>
      <c r="N249">
        <v>1</v>
      </c>
      <c r="O249">
        <v>1</v>
      </c>
      <c r="P249">
        <v>1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1</v>
      </c>
      <c r="W249">
        <v>1</v>
      </c>
      <c r="X249">
        <v>0</v>
      </c>
      <c r="Y249">
        <v>1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1</v>
      </c>
      <c r="AF249">
        <v>1</v>
      </c>
      <c r="AG249">
        <v>1</v>
      </c>
      <c r="AH249">
        <v>1</v>
      </c>
      <c r="AI249">
        <v>1</v>
      </c>
      <c r="AJ249">
        <v>0</v>
      </c>
      <c r="AK249">
        <v>1</v>
      </c>
      <c r="AL249">
        <v>0</v>
      </c>
      <c r="AM249">
        <v>0</v>
      </c>
      <c r="AN249">
        <v>1</v>
      </c>
      <c r="AO249">
        <v>2</v>
      </c>
      <c r="AP249">
        <v>1</v>
      </c>
      <c r="AQ249">
        <v>1</v>
      </c>
      <c r="AR249">
        <v>4</v>
      </c>
      <c r="AS249">
        <v>7</v>
      </c>
      <c r="AT249">
        <v>9</v>
      </c>
      <c r="AU249">
        <v>18</v>
      </c>
      <c r="AV249">
        <v>1</v>
      </c>
      <c r="AW249">
        <v>2</v>
      </c>
      <c r="AX249">
        <v>3</v>
      </c>
      <c r="AY249">
        <v>5</v>
      </c>
      <c r="AZ249">
        <v>6</v>
      </c>
      <c r="BA249">
        <v>8</v>
      </c>
      <c r="BB249" t="s">
        <v>14</v>
      </c>
      <c r="BC249" t="s">
        <v>15</v>
      </c>
      <c r="BD249" t="s">
        <v>16</v>
      </c>
      <c r="BE249" t="s">
        <v>17</v>
      </c>
      <c r="BF249">
        <v>12</v>
      </c>
      <c r="BG249">
        <v>13</v>
      </c>
      <c r="BH249" t="s">
        <v>12</v>
      </c>
      <c r="BI249" t="s">
        <v>13</v>
      </c>
      <c r="BJ249">
        <v>15</v>
      </c>
      <c r="BK249">
        <v>16</v>
      </c>
      <c r="BL249">
        <v>17</v>
      </c>
      <c r="BM249">
        <v>19</v>
      </c>
      <c r="BN249">
        <v>20</v>
      </c>
      <c r="BO249" t="s">
        <v>18</v>
      </c>
      <c r="BP249" t="s">
        <v>19</v>
      </c>
      <c r="BQ249">
        <v>22</v>
      </c>
      <c r="BR249">
        <v>23</v>
      </c>
      <c r="BS249" t="s">
        <v>20</v>
      </c>
      <c r="BT249" t="s">
        <v>21</v>
      </c>
      <c r="BU249" t="s">
        <v>22</v>
      </c>
      <c r="BV249" t="s">
        <v>5</v>
      </c>
      <c r="BW249" t="s">
        <v>6</v>
      </c>
      <c r="BX249" t="s">
        <v>7</v>
      </c>
      <c r="BY249" t="s">
        <v>8</v>
      </c>
      <c r="BZ249" t="s">
        <v>9</v>
      </c>
      <c r="CA249" t="s">
        <v>10</v>
      </c>
      <c r="CB249" t="s">
        <v>11</v>
      </c>
      <c r="CC249" t="s">
        <v>23</v>
      </c>
      <c r="CD249" t="s">
        <v>24</v>
      </c>
      <c r="CE249" t="s">
        <v>25</v>
      </c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</row>
    <row r="250" spans="1:101" hidden="1" x14ac:dyDescent="0.25">
      <c r="B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</row>
    <row r="251" spans="1:101" hidden="1" x14ac:dyDescent="0.25">
      <c r="B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</row>
    <row r="252" spans="1:101" x14ac:dyDescent="0.25">
      <c r="B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</row>
    <row r="253" spans="1:101" x14ac:dyDescent="0.25">
      <c r="B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</row>
    <row r="254" spans="1:101" x14ac:dyDescent="0.25">
      <c r="B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</row>
    <row r="255" spans="1:101" x14ac:dyDescent="0.25">
      <c r="B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</row>
    <row r="256" spans="1:101" x14ac:dyDescent="0.25">
      <c r="B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</row>
    <row r="257" spans="2:101" x14ac:dyDescent="0.25">
      <c r="B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</row>
    <row r="258" spans="2:101" x14ac:dyDescent="0.25">
      <c r="B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</row>
    <row r="259" spans="2:101" x14ac:dyDescent="0.25">
      <c r="B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</row>
    <row r="260" spans="2:101" x14ac:dyDescent="0.25">
      <c r="B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</row>
    <row r="261" spans="2:101" x14ac:dyDescent="0.25">
      <c r="B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</row>
    <row r="262" spans="2:101" x14ac:dyDescent="0.25">
      <c r="B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</row>
    <row r="263" spans="2:101" x14ac:dyDescent="0.25">
      <c r="B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</row>
    <row r="264" spans="2:101" x14ac:dyDescent="0.25">
      <c r="B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</row>
    <row r="265" spans="2:101" x14ac:dyDescent="0.25">
      <c r="B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</row>
    <row r="266" spans="2:101" x14ac:dyDescent="0.25">
      <c r="B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</row>
    <row r="267" spans="2:101" x14ac:dyDescent="0.25">
      <c r="B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</row>
    <row r="268" spans="2:101" x14ac:dyDescent="0.25">
      <c r="B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</row>
    <row r="269" spans="2:101" x14ac:dyDescent="0.25">
      <c r="B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</row>
    <row r="270" spans="2:101" x14ac:dyDescent="0.25">
      <c r="B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</row>
    <row r="271" spans="2:101" x14ac:dyDescent="0.25">
      <c r="B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</row>
    <row r="272" spans="2:101" x14ac:dyDescent="0.25">
      <c r="B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</row>
    <row r="273" spans="2:101" x14ac:dyDescent="0.25">
      <c r="B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</row>
    <row r="274" spans="2:101" x14ac:dyDescent="0.25">
      <c r="B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</row>
    <row r="275" spans="2:101" x14ac:dyDescent="0.25">
      <c r="B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</row>
    <row r="276" spans="2:101" x14ac:dyDescent="0.25">
      <c r="B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</row>
    <row r="277" spans="2:101" x14ac:dyDescent="0.25">
      <c r="B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</row>
    <row r="278" spans="2:101" x14ac:dyDescent="0.25">
      <c r="B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</row>
    <row r="279" spans="2:101" x14ac:dyDescent="0.25">
      <c r="B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</row>
    <row r="280" spans="2:101" x14ac:dyDescent="0.25">
      <c r="B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</row>
    <row r="281" spans="2:101" x14ac:dyDescent="0.25">
      <c r="B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</row>
    <row r="282" spans="2:101" x14ac:dyDescent="0.25">
      <c r="B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</row>
    <row r="283" spans="2:101" x14ac:dyDescent="0.25">
      <c r="B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</row>
    <row r="284" spans="2:101" x14ac:dyDescent="0.25">
      <c r="B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</row>
    <row r="285" spans="2:101" x14ac:dyDescent="0.25">
      <c r="B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</row>
    <row r="286" spans="2:101" x14ac:dyDescent="0.25">
      <c r="B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</row>
    <row r="287" spans="2:101" x14ac:dyDescent="0.25">
      <c r="B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</row>
    <row r="288" spans="2:101" x14ac:dyDescent="0.25">
      <c r="B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</row>
    <row r="289" spans="2:101" x14ac:dyDescent="0.25">
      <c r="B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</row>
    <row r="290" spans="2:101" x14ac:dyDescent="0.25">
      <c r="B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</row>
    <row r="291" spans="2:101" x14ac:dyDescent="0.25">
      <c r="B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</row>
    <row r="292" spans="2:101" x14ac:dyDescent="0.25">
      <c r="B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</row>
    <row r="293" spans="2:101" x14ac:dyDescent="0.25">
      <c r="B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</row>
    <row r="294" spans="2:101" x14ac:dyDescent="0.25">
      <c r="B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</row>
    <row r="295" spans="2:101" x14ac:dyDescent="0.25">
      <c r="B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</row>
    <row r="296" spans="2:101" x14ac:dyDescent="0.25">
      <c r="B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</row>
    <row r="297" spans="2:101" x14ac:dyDescent="0.25">
      <c r="B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</row>
    <row r="298" spans="2:101" x14ac:dyDescent="0.25">
      <c r="B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</row>
    <row r="299" spans="2:101" x14ac:dyDescent="0.25">
      <c r="B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</row>
    <row r="300" spans="2:101" x14ac:dyDescent="0.25">
      <c r="B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</row>
    <row r="301" spans="2:101" x14ac:dyDescent="0.25">
      <c r="B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</row>
    <row r="302" spans="2:101" x14ac:dyDescent="0.25">
      <c r="B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</row>
    <row r="303" spans="2:101" x14ac:dyDescent="0.25">
      <c r="B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</row>
    <row r="304" spans="2:101" x14ac:dyDescent="0.25">
      <c r="B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</row>
    <row r="305" spans="2:101" x14ac:dyDescent="0.25">
      <c r="B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</row>
    <row r="306" spans="2:101" x14ac:dyDescent="0.25">
      <c r="B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</row>
    <row r="307" spans="2:101" x14ac:dyDescent="0.25">
      <c r="B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</row>
    <row r="308" spans="2:101" x14ac:dyDescent="0.25">
      <c r="B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</row>
    <row r="309" spans="2:101" x14ac:dyDescent="0.25">
      <c r="B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</row>
    <row r="310" spans="2:101" x14ac:dyDescent="0.25">
      <c r="B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</row>
    <row r="311" spans="2:101" x14ac:dyDescent="0.25">
      <c r="B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</row>
    <row r="312" spans="2:101" x14ac:dyDescent="0.25">
      <c r="B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</row>
    <row r="313" spans="2:101" x14ac:dyDescent="0.25">
      <c r="B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</row>
    <row r="314" spans="2:101" x14ac:dyDescent="0.25">
      <c r="B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</row>
    <row r="315" spans="2:101" x14ac:dyDescent="0.25">
      <c r="B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</row>
    <row r="316" spans="2:101" x14ac:dyDescent="0.25">
      <c r="B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</row>
    <row r="317" spans="2:101" x14ac:dyDescent="0.25">
      <c r="B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</row>
    <row r="318" spans="2:101" x14ac:dyDescent="0.25">
      <c r="B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</row>
    <row r="319" spans="2:101" x14ac:dyDescent="0.25">
      <c r="B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</row>
    <row r="320" spans="2:101" x14ac:dyDescent="0.25">
      <c r="B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</row>
    <row r="321" spans="2:101" x14ac:dyDescent="0.25">
      <c r="B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</row>
    <row r="322" spans="2:101" x14ac:dyDescent="0.25">
      <c r="B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</row>
    <row r="323" spans="2:101" x14ac:dyDescent="0.25">
      <c r="B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</row>
    <row r="324" spans="2:101" x14ac:dyDescent="0.25">
      <c r="B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</row>
    <row r="325" spans="2:101" x14ac:dyDescent="0.25">
      <c r="B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</row>
    <row r="326" spans="2:101" x14ac:dyDescent="0.25">
      <c r="B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</row>
    <row r="327" spans="2:101" x14ac:dyDescent="0.25">
      <c r="B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</row>
    <row r="328" spans="2:101" x14ac:dyDescent="0.25">
      <c r="B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</row>
    <row r="329" spans="2:101" x14ac:dyDescent="0.25">
      <c r="B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</row>
    <row r="330" spans="2:101" x14ac:dyDescent="0.25">
      <c r="B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</row>
    <row r="331" spans="2:101" x14ac:dyDescent="0.25">
      <c r="B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</row>
    <row r="332" spans="2:101" x14ac:dyDescent="0.25">
      <c r="B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</row>
    <row r="333" spans="2:101" x14ac:dyDescent="0.25">
      <c r="B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</row>
    <row r="334" spans="2:101" x14ac:dyDescent="0.25">
      <c r="B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</row>
    <row r="335" spans="2:101" x14ac:dyDescent="0.25">
      <c r="B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</row>
    <row r="336" spans="2:101" x14ac:dyDescent="0.25">
      <c r="B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</row>
    <row r="337" spans="2:101" x14ac:dyDescent="0.25">
      <c r="B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</row>
    <row r="338" spans="2:101" x14ac:dyDescent="0.25">
      <c r="B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</row>
    <row r="339" spans="2:101" x14ac:dyDescent="0.25">
      <c r="B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</row>
    <row r="340" spans="2:101" x14ac:dyDescent="0.25">
      <c r="B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</row>
    <row r="341" spans="2:101" x14ac:dyDescent="0.25">
      <c r="B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</row>
    <row r="342" spans="2:101" x14ac:dyDescent="0.25">
      <c r="B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</row>
    <row r="343" spans="2:101" x14ac:dyDescent="0.25">
      <c r="B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</row>
    <row r="344" spans="2:101" x14ac:dyDescent="0.25">
      <c r="B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</row>
    <row r="345" spans="2:101" x14ac:dyDescent="0.25">
      <c r="B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</row>
    <row r="346" spans="2:101" x14ac:dyDescent="0.25">
      <c r="B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</row>
    <row r="347" spans="2:101" x14ac:dyDescent="0.25">
      <c r="B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</row>
    <row r="348" spans="2:101" x14ac:dyDescent="0.25">
      <c r="B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</row>
    <row r="349" spans="2:101" x14ac:dyDescent="0.25">
      <c r="B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</row>
    <row r="350" spans="2:101" x14ac:dyDescent="0.25">
      <c r="B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</row>
    <row r="351" spans="2:101" x14ac:dyDescent="0.25">
      <c r="B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</row>
    <row r="352" spans="2:101" x14ac:dyDescent="0.25">
      <c r="B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</row>
    <row r="353" spans="2:101" x14ac:dyDescent="0.25">
      <c r="B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</row>
    <row r="354" spans="2:101" x14ac:dyDescent="0.25">
      <c r="B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</row>
    <row r="355" spans="2:101" x14ac:dyDescent="0.25">
      <c r="B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</row>
    <row r="356" spans="2:101" x14ac:dyDescent="0.25">
      <c r="B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</row>
    <row r="357" spans="2:101" x14ac:dyDescent="0.25">
      <c r="B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</row>
    <row r="358" spans="2:101" x14ac:dyDescent="0.25">
      <c r="B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</row>
    <row r="359" spans="2:101" x14ac:dyDescent="0.25">
      <c r="B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</row>
    <row r="360" spans="2:101" x14ac:dyDescent="0.25">
      <c r="B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</row>
    <row r="361" spans="2:101" x14ac:dyDescent="0.25">
      <c r="B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</row>
    <row r="362" spans="2:101" x14ac:dyDescent="0.25">
      <c r="B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</row>
    <row r="363" spans="2:101" x14ac:dyDescent="0.25">
      <c r="B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</row>
    <row r="364" spans="2:101" x14ac:dyDescent="0.25">
      <c r="B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</row>
    <row r="365" spans="2:101" x14ac:dyDescent="0.25">
      <c r="B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</row>
    <row r="366" spans="2:101" x14ac:dyDescent="0.25">
      <c r="B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</row>
    <row r="367" spans="2:101" x14ac:dyDescent="0.25">
      <c r="B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</row>
    <row r="368" spans="2:101" x14ac:dyDescent="0.25">
      <c r="B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</row>
    <row r="369" spans="2:101" x14ac:dyDescent="0.25">
      <c r="B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</row>
    <row r="370" spans="2:101" x14ac:dyDescent="0.25">
      <c r="B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</row>
    <row r="371" spans="2:101" x14ac:dyDescent="0.25">
      <c r="B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</row>
    <row r="372" spans="2:101" x14ac:dyDescent="0.25">
      <c r="B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</row>
    <row r="373" spans="2:101" x14ac:dyDescent="0.25">
      <c r="B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</row>
    <row r="374" spans="2:101" x14ac:dyDescent="0.25">
      <c r="B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</row>
    <row r="375" spans="2:101" x14ac:dyDescent="0.25">
      <c r="B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</row>
    <row r="376" spans="2:101" x14ac:dyDescent="0.25">
      <c r="B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</row>
    <row r="377" spans="2:101" x14ac:dyDescent="0.25">
      <c r="B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</row>
    <row r="378" spans="2:101" x14ac:dyDescent="0.25">
      <c r="B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</row>
    <row r="379" spans="2:101" x14ac:dyDescent="0.25">
      <c r="B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</row>
    <row r="380" spans="2:101" x14ac:dyDescent="0.25">
      <c r="B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</row>
    <row r="381" spans="2:101" x14ac:dyDescent="0.25">
      <c r="B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</row>
    <row r="382" spans="2:101" x14ac:dyDescent="0.25">
      <c r="B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</row>
    <row r="383" spans="2:101" x14ac:dyDescent="0.25">
      <c r="B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</row>
    <row r="384" spans="2:101" x14ac:dyDescent="0.25">
      <c r="B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</row>
    <row r="385" spans="2:101" x14ac:dyDescent="0.25">
      <c r="B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</row>
    <row r="386" spans="2:101" x14ac:dyDescent="0.25">
      <c r="B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</row>
    <row r="387" spans="2:101" x14ac:dyDescent="0.25">
      <c r="B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</row>
    <row r="388" spans="2:101" x14ac:dyDescent="0.25">
      <c r="B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</row>
    <row r="389" spans="2:101" x14ac:dyDescent="0.25">
      <c r="B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</row>
    <row r="390" spans="2:101" x14ac:dyDescent="0.25">
      <c r="B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</row>
    <row r="391" spans="2:101" x14ac:dyDescent="0.25">
      <c r="B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</row>
    <row r="392" spans="2:101" x14ac:dyDescent="0.25">
      <c r="B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</row>
    <row r="393" spans="2:101" x14ac:dyDescent="0.25">
      <c r="B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</row>
    <row r="394" spans="2:101" x14ac:dyDescent="0.25">
      <c r="B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</row>
    <row r="395" spans="2:101" x14ac:dyDescent="0.25">
      <c r="B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</row>
    <row r="396" spans="2:101" x14ac:dyDescent="0.25">
      <c r="B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</row>
    <row r="397" spans="2:101" x14ac:dyDescent="0.25">
      <c r="B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</row>
    <row r="398" spans="2:101" x14ac:dyDescent="0.25">
      <c r="B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</row>
    <row r="399" spans="2:101" x14ac:dyDescent="0.25">
      <c r="B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</row>
    <row r="400" spans="2:101" x14ac:dyDescent="0.25">
      <c r="B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</row>
    <row r="401" spans="2:101" x14ac:dyDescent="0.25">
      <c r="B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</row>
    <row r="402" spans="2:101" x14ac:dyDescent="0.25">
      <c r="B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</row>
    <row r="403" spans="2:101" x14ac:dyDescent="0.25">
      <c r="B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</row>
    <row r="404" spans="2:101" x14ac:dyDescent="0.25">
      <c r="B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</row>
    <row r="405" spans="2:101" x14ac:dyDescent="0.25">
      <c r="B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</row>
    <row r="406" spans="2:101" x14ac:dyDescent="0.25">
      <c r="B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</row>
    <row r="407" spans="2:101" x14ac:dyDescent="0.25">
      <c r="B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</row>
    <row r="408" spans="2:101" x14ac:dyDescent="0.25">
      <c r="B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</row>
    <row r="409" spans="2:101" x14ac:dyDescent="0.25">
      <c r="B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</row>
    <row r="410" spans="2:101" x14ac:dyDescent="0.25">
      <c r="B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</row>
    <row r="411" spans="2:101" x14ac:dyDescent="0.25">
      <c r="B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</row>
    <row r="412" spans="2:101" x14ac:dyDescent="0.25">
      <c r="B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</row>
    <row r="413" spans="2:101" x14ac:dyDescent="0.25">
      <c r="B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</row>
    <row r="414" spans="2:101" x14ac:dyDescent="0.25">
      <c r="B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</row>
    <row r="415" spans="2:101" x14ac:dyDescent="0.25">
      <c r="B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</row>
    <row r="416" spans="2:101" x14ac:dyDescent="0.25">
      <c r="B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</row>
    <row r="417" spans="2:101" x14ac:dyDescent="0.25">
      <c r="B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</row>
    <row r="418" spans="2:101" x14ac:dyDescent="0.25">
      <c r="B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</row>
    <row r="419" spans="2:101" x14ac:dyDescent="0.25">
      <c r="B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</row>
    <row r="420" spans="2:101" x14ac:dyDescent="0.25">
      <c r="B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</row>
    <row r="421" spans="2:101" x14ac:dyDescent="0.25">
      <c r="B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</row>
    <row r="422" spans="2:101" x14ac:dyDescent="0.25">
      <c r="B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</row>
    <row r="423" spans="2:101" x14ac:dyDescent="0.25">
      <c r="B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</row>
    <row r="424" spans="2:101" x14ac:dyDescent="0.25">
      <c r="B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</row>
    <row r="425" spans="2:101" x14ac:dyDescent="0.25">
      <c r="B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</row>
    <row r="426" spans="2:101" x14ac:dyDescent="0.25">
      <c r="B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</row>
    <row r="427" spans="2:101" x14ac:dyDescent="0.25">
      <c r="B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</row>
    <row r="428" spans="2:101" x14ac:dyDescent="0.25">
      <c r="B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</row>
    <row r="429" spans="2:101" x14ac:dyDescent="0.25">
      <c r="B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</row>
    <row r="430" spans="2:101" x14ac:dyDescent="0.25">
      <c r="B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</row>
    <row r="431" spans="2:101" x14ac:dyDescent="0.25">
      <c r="B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</row>
    <row r="432" spans="2:101" x14ac:dyDescent="0.25">
      <c r="B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</row>
    <row r="433" spans="2:101" x14ac:dyDescent="0.25">
      <c r="B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</row>
    <row r="434" spans="2:101" x14ac:dyDescent="0.25">
      <c r="B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</row>
    <row r="435" spans="2:101" x14ac:dyDescent="0.25">
      <c r="B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</row>
    <row r="436" spans="2:101" x14ac:dyDescent="0.25">
      <c r="B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</row>
    <row r="437" spans="2:101" x14ac:dyDescent="0.25">
      <c r="B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</row>
    <row r="438" spans="2:101" x14ac:dyDescent="0.25">
      <c r="B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</row>
    <row r="439" spans="2:101" x14ac:dyDescent="0.25">
      <c r="B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</row>
    <row r="440" spans="2:101" x14ac:dyDescent="0.25">
      <c r="B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</row>
    <row r="441" spans="2:101" x14ac:dyDescent="0.25">
      <c r="B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</row>
    <row r="442" spans="2:101" x14ac:dyDescent="0.25">
      <c r="B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</row>
    <row r="443" spans="2:101" x14ac:dyDescent="0.25">
      <c r="B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</row>
    <row r="444" spans="2:101" x14ac:dyDescent="0.25">
      <c r="B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</row>
    <row r="445" spans="2:101" x14ac:dyDescent="0.25">
      <c r="B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</row>
    <row r="446" spans="2:101" x14ac:dyDescent="0.25">
      <c r="B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</row>
    <row r="447" spans="2:101" x14ac:dyDescent="0.25">
      <c r="B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</row>
    <row r="448" spans="2:101" x14ac:dyDescent="0.25">
      <c r="B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</row>
    <row r="449" spans="2:101" x14ac:dyDescent="0.25">
      <c r="B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</row>
    <row r="450" spans="2:101" x14ac:dyDescent="0.25">
      <c r="B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</row>
    <row r="451" spans="2:101" x14ac:dyDescent="0.25">
      <c r="B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</row>
    <row r="452" spans="2:101" x14ac:dyDescent="0.25">
      <c r="B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</row>
    <row r="453" spans="2:101" x14ac:dyDescent="0.25">
      <c r="B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</row>
    <row r="454" spans="2:101" x14ac:dyDescent="0.25">
      <c r="B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</row>
    <row r="455" spans="2:101" x14ac:dyDescent="0.25">
      <c r="B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</row>
    <row r="456" spans="2:101" x14ac:dyDescent="0.25">
      <c r="B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</row>
    <row r="457" spans="2:101" x14ac:dyDescent="0.25">
      <c r="B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</row>
    <row r="458" spans="2:101" x14ac:dyDescent="0.25">
      <c r="B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</row>
    <row r="459" spans="2:101" x14ac:dyDescent="0.25">
      <c r="B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</row>
    <row r="460" spans="2:101" x14ac:dyDescent="0.25">
      <c r="B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</row>
    <row r="461" spans="2:101" x14ac:dyDescent="0.25">
      <c r="B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</row>
    <row r="462" spans="2:101" x14ac:dyDescent="0.25">
      <c r="B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</row>
    <row r="463" spans="2:101" x14ac:dyDescent="0.25">
      <c r="B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</row>
    <row r="464" spans="2:101" x14ac:dyDescent="0.25">
      <c r="B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</row>
    <row r="465" spans="2:101" x14ac:dyDescent="0.25">
      <c r="B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</row>
    <row r="466" spans="2:101" x14ac:dyDescent="0.25">
      <c r="B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</row>
    <row r="467" spans="2:101" x14ac:dyDescent="0.25">
      <c r="B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</row>
    <row r="468" spans="2:101" x14ac:dyDescent="0.25">
      <c r="B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</row>
    <row r="469" spans="2:101" x14ac:dyDescent="0.25">
      <c r="B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</row>
    <row r="470" spans="2:101" x14ac:dyDescent="0.25">
      <c r="B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</row>
    <row r="471" spans="2:101" x14ac:dyDescent="0.25">
      <c r="B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</row>
    <row r="472" spans="2:101" x14ac:dyDescent="0.25">
      <c r="B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</row>
    <row r="473" spans="2:101" x14ac:dyDescent="0.25">
      <c r="B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</row>
    <row r="474" spans="2:101" x14ac:dyDescent="0.25">
      <c r="B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</row>
    <row r="475" spans="2:101" x14ac:dyDescent="0.25">
      <c r="B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</row>
    <row r="476" spans="2:101" x14ac:dyDescent="0.25">
      <c r="B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</row>
    <row r="477" spans="2:101" x14ac:dyDescent="0.25">
      <c r="B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</row>
    <row r="478" spans="2:101" x14ac:dyDescent="0.25">
      <c r="B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</row>
    <row r="479" spans="2:101" x14ac:dyDescent="0.25">
      <c r="B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</row>
    <row r="480" spans="2:101" x14ac:dyDescent="0.25">
      <c r="B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</row>
    <row r="481" spans="2:101" x14ac:dyDescent="0.25">
      <c r="B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</row>
    <row r="482" spans="2:101" x14ac:dyDescent="0.25">
      <c r="B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</row>
    <row r="483" spans="2:101" x14ac:dyDescent="0.25">
      <c r="B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</row>
    <row r="484" spans="2:101" x14ac:dyDescent="0.25">
      <c r="B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</row>
    <row r="485" spans="2:101" x14ac:dyDescent="0.25">
      <c r="B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</row>
    <row r="486" spans="2:101" x14ac:dyDescent="0.25">
      <c r="B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</row>
    <row r="487" spans="2:101" x14ac:dyDescent="0.25">
      <c r="B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</row>
    <row r="488" spans="2:101" x14ac:dyDescent="0.25">
      <c r="B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</row>
    <row r="489" spans="2:101" x14ac:dyDescent="0.25">
      <c r="B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</row>
    <row r="490" spans="2:101" x14ac:dyDescent="0.25">
      <c r="B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</row>
    <row r="491" spans="2:101" x14ac:dyDescent="0.25">
      <c r="B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</row>
    <row r="492" spans="2:101" x14ac:dyDescent="0.25">
      <c r="B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</row>
    <row r="493" spans="2:101" x14ac:dyDescent="0.25">
      <c r="B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</row>
    <row r="494" spans="2:101" x14ac:dyDescent="0.25">
      <c r="B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</row>
    <row r="495" spans="2:101" x14ac:dyDescent="0.25">
      <c r="B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</row>
    <row r="496" spans="2:101" x14ac:dyDescent="0.25">
      <c r="B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</row>
    <row r="497" spans="2:101" x14ac:dyDescent="0.25">
      <c r="B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</row>
    <row r="498" spans="2:101" x14ac:dyDescent="0.25">
      <c r="B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</row>
    <row r="499" spans="2:101" x14ac:dyDescent="0.25">
      <c r="B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</row>
    <row r="500" spans="2:101" x14ac:dyDescent="0.25">
      <c r="B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</row>
    <row r="501" spans="2:101" x14ac:dyDescent="0.25">
      <c r="B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</row>
    <row r="502" spans="2:101" x14ac:dyDescent="0.25">
      <c r="B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</row>
    <row r="503" spans="2:101" x14ac:dyDescent="0.25">
      <c r="B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</row>
    <row r="504" spans="2:101" x14ac:dyDescent="0.25">
      <c r="B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</row>
    <row r="505" spans="2:101" x14ac:dyDescent="0.25">
      <c r="B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</row>
    <row r="506" spans="2:101" x14ac:dyDescent="0.25">
      <c r="B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</row>
    <row r="507" spans="2:101" x14ac:dyDescent="0.25">
      <c r="B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</row>
    <row r="508" spans="2:101" x14ac:dyDescent="0.25">
      <c r="B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</row>
    <row r="509" spans="2:101" x14ac:dyDescent="0.25">
      <c r="B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</row>
    <row r="510" spans="2:101" x14ac:dyDescent="0.25">
      <c r="B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</row>
    <row r="511" spans="2:101" x14ac:dyDescent="0.25">
      <c r="B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</row>
    <row r="512" spans="2:101" x14ac:dyDescent="0.25">
      <c r="B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</row>
    <row r="513" spans="2:101" x14ac:dyDescent="0.25">
      <c r="B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</row>
    <row r="514" spans="2:101" x14ac:dyDescent="0.25">
      <c r="B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</row>
    <row r="515" spans="2:101" x14ac:dyDescent="0.25">
      <c r="B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</row>
    <row r="516" spans="2:101" x14ac:dyDescent="0.25">
      <c r="B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</row>
    <row r="517" spans="2:101" x14ac:dyDescent="0.25">
      <c r="B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</row>
    <row r="518" spans="2:101" x14ac:dyDescent="0.25">
      <c r="B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</row>
    <row r="519" spans="2:101" x14ac:dyDescent="0.25">
      <c r="B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</row>
    <row r="520" spans="2:101" x14ac:dyDescent="0.25">
      <c r="B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</row>
    <row r="521" spans="2:101" x14ac:dyDescent="0.25">
      <c r="B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</row>
    <row r="522" spans="2:101" x14ac:dyDescent="0.25">
      <c r="B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</row>
    <row r="523" spans="2:101" x14ac:dyDescent="0.25">
      <c r="B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</row>
    <row r="524" spans="2:101" x14ac:dyDescent="0.25">
      <c r="B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</row>
    <row r="525" spans="2:101" x14ac:dyDescent="0.25">
      <c r="B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</row>
    <row r="526" spans="2:101" x14ac:dyDescent="0.25">
      <c r="B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</row>
    <row r="527" spans="2:101" x14ac:dyDescent="0.25">
      <c r="B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</row>
    <row r="528" spans="2:101" x14ac:dyDescent="0.25">
      <c r="B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</row>
    <row r="529" spans="2:101" x14ac:dyDescent="0.25">
      <c r="B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</row>
    <row r="530" spans="2:101" x14ac:dyDescent="0.25">
      <c r="B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</row>
    <row r="531" spans="2:101" x14ac:dyDescent="0.25">
      <c r="B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</row>
    <row r="532" spans="2:101" x14ac:dyDescent="0.25">
      <c r="B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</row>
    <row r="533" spans="2:101" x14ac:dyDescent="0.25">
      <c r="B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</row>
    <row r="534" spans="2:101" x14ac:dyDescent="0.25">
      <c r="B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</row>
    <row r="535" spans="2:101" x14ac:dyDescent="0.25">
      <c r="B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</row>
    <row r="536" spans="2:101" x14ac:dyDescent="0.25">
      <c r="B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</row>
    <row r="537" spans="2:101" x14ac:dyDescent="0.25">
      <c r="B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</row>
    <row r="538" spans="2:101" x14ac:dyDescent="0.25">
      <c r="B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</row>
    <row r="539" spans="2:101" x14ac:dyDescent="0.25">
      <c r="B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</row>
    <row r="540" spans="2:101" x14ac:dyDescent="0.25">
      <c r="B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</row>
    <row r="541" spans="2:101" x14ac:dyDescent="0.25">
      <c r="B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</row>
    <row r="542" spans="2:101" x14ac:dyDescent="0.25">
      <c r="B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</row>
    <row r="543" spans="2:101" x14ac:dyDescent="0.25">
      <c r="B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</row>
    <row r="544" spans="2:101" x14ac:dyDescent="0.25">
      <c r="B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</row>
    <row r="545" spans="2:101" x14ac:dyDescent="0.25">
      <c r="B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</row>
    <row r="546" spans="2:101" x14ac:dyDescent="0.25">
      <c r="B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</row>
    <row r="547" spans="2:101" x14ac:dyDescent="0.25">
      <c r="B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</row>
    <row r="548" spans="2:101" x14ac:dyDescent="0.25">
      <c r="B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</row>
    <row r="549" spans="2:101" x14ac:dyDescent="0.25">
      <c r="B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</row>
    <row r="550" spans="2:101" x14ac:dyDescent="0.25">
      <c r="B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</row>
    <row r="551" spans="2:101" x14ac:dyDescent="0.25">
      <c r="B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</row>
    <row r="552" spans="2:101" x14ac:dyDescent="0.25">
      <c r="B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</row>
    <row r="553" spans="2:101" x14ac:dyDescent="0.25">
      <c r="B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</row>
    <row r="554" spans="2:101" x14ac:dyDescent="0.25">
      <c r="B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</row>
    <row r="555" spans="2:101" x14ac:dyDescent="0.25">
      <c r="B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</row>
    <row r="556" spans="2:101" x14ac:dyDescent="0.25">
      <c r="B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</row>
    <row r="557" spans="2:101" x14ac:dyDescent="0.25">
      <c r="B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</row>
    <row r="558" spans="2:101" x14ac:dyDescent="0.25">
      <c r="B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</row>
    <row r="559" spans="2:101" x14ac:dyDescent="0.25">
      <c r="B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</row>
    <row r="560" spans="2:101" x14ac:dyDescent="0.25">
      <c r="B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</row>
    <row r="561" spans="2:101" x14ac:dyDescent="0.25">
      <c r="B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</row>
    <row r="562" spans="2:101" x14ac:dyDescent="0.25">
      <c r="B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</row>
    <row r="563" spans="2:101" x14ac:dyDescent="0.25">
      <c r="B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</row>
    <row r="564" spans="2:101" x14ac:dyDescent="0.25">
      <c r="B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</row>
    <row r="565" spans="2:101" x14ac:dyDescent="0.25">
      <c r="B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</row>
    <row r="566" spans="2:101" x14ac:dyDescent="0.25">
      <c r="B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</row>
    <row r="567" spans="2:101" x14ac:dyDescent="0.25">
      <c r="B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</row>
    <row r="568" spans="2:101" x14ac:dyDescent="0.25">
      <c r="B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</row>
    <row r="569" spans="2:101" x14ac:dyDescent="0.25">
      <c r="B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</row>
    <row r="570" spans="2:101" x14ac:dyDescent="0.25">
      <c r="B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</row>
    <row r="571" spans="2:101" x14ac:dyDescent="0.25">
      <c r="B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</row>
    <row r="572" spans="2:101" x14ac:dyDescent="0.25">
      <c r="B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</row>
    <row r="573" spans="2:101" x14ac:dyDescent="0.25">
      <c r="B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</row>
    <row r="574" spans="2:101" x14ac:dyDescent="0.25">
      <c r="B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</row>
    <row r="575" spans="2:101" x14ac:dyDescent="0.25">
      <c r="B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</row>
    <row r="576" spans="2:101" x14ac:dyDescent="0.25">
      <c r="B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</row>
    <row r="577" spans="2:101" x14ac:dyDescent="0.25">
      <c r="B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</row>
    <row r="578" spans="2:101" x14ac:dyDescent="0.25">
      <c r="B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</row>
    <row r="579" spans="2:101" x14ac:dyDescent="0.25">
      <c r="B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</row>
    <row r="580" spans="2:101" x14ac:dyDescent="0.25">
      <c r="B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</row>
    <row r="581" spans="2:101" x14ac:dyDescent="0.25">
      <c r="B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</row>
    <row r="582" spans="2:101" x14ac:dyDescent="0.25">
      <c r="B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</row>
    <row r="583" spans="2:101" x14ac:dyDescent="0.25">
      <c r="B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</row>
    <row r="584" spans="2:101" x14ac:dyDescent="0.25">
      <c r="B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</row>
    <row r="585" spans="2:101" x14ac:dyDescent="0.25">
      <c r="B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</row>
    <row r="586" spans="2:101" x14ac:dyDescent="0.25">
      <c r="B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</row>
    <row r="587" spans="2:101" x14ac:dyDescent="0.25">
      <c r="B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</row>
    <row r="588" spans="2:101" x14ac:dyDescent="0.25">
      <c r="B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</row>
    <row r="589" spans="2:101" x14ac:dyDescent="0.25">
      <c r="B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</row>
    <row r="590" spans="2:101" x14ac:dyDescent="0.25">
      <c r="B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</row>
    <row r="591" spans="2:101" x14ac:dyDescent="0.25">
      <c r="B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</row>
    <row r="592" spans="2:101" x14ac:dyDescent="0.25">
      <c r="B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</row>
    <row r="593" spans="2:101" x14ac:dyDescent="0.25">
      <c r="B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</row>
    <row r="594" spans="2:101" x14ac:dyDescent="0.25">
      <c r="B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</row>
    <row r="595" spans="2:101" x14ac:dyDescent="0.25">
      <c r="B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</row>
    <row r="596" spans="2:101" x14ac:dyDescent="0.25">
      <c r="B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</row>
    <row r="597" spans="2:101" x14ac:dyDescent="0.25">
      <c r="B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</row>
    <row r="598" spans="2:101" x14ac:dyDescent="0.25">
      <c r="B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</row>
    <row r="599" spans="2:101" x14ac:dyDescent="0.25">
      <c r="B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</row>
    <row r="600" spans="2:101" x14ac:dyDescent="0.25">
      <c r="B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</row>
    <row r="601" spans="2:101" x14ac:dyDescent="0.25">
      <c r="B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</row>
    <row r="602" spans="2:101" x14ac:dyDescent="0.25">
      <c r="B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</row>
    <row r="603" spans="2:101" x14ac:dyDescent="0.25">
      <c r="B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</row>
    <row r="604" spans="2:101" x14ac:dyDescent="0.25">
      <c r="B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</row>
    <row r="605" spans="2:101" x14ac:dyDescent="0.25">
      <c r="B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</row>
    <row r="606" spans="2:101" x14ac:dyDescent="0.25">
      <c r="B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</row>
    <row r="607" spans="2:101" x14ac:dyDescent="0.25">
      <c r="B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</row>
    <row r="608" spans="2:101" x14ac:dyDescent="0.25">
      <c r="B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</row>
    <row r="609" spans="2:101" x14ac:dyDescent="0.25">
      <c r="B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</row>
    <row r="610" spans="2:101" x14ac:dyDescent="0.25">
      <c r="B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</row>
    <row r="611" spans="2:101" x14ac:dyDescent="0.25">
      <c r="B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</row>
    <row r="612" spans="2:101" x14ac:dyDescent="0.25">
      <c r="B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</row>
    <row r="613" spans="2:101" x14ac:dyDescent="0.25">
      <c r="B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</row>
    <row r="614" spans="2:101" x14ac:dyDescent="0.25">
      <c r="B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</row>
    <row r="615" spans="2:101" x14ac:dyDescent="0.25">
      <c r="B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</row>
    <row r="616" spans="2:101" x14ac:dyDescent="0.25">
      <c r="B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</row>
    <row r="617" spans="2:101" x14ac:dyDescent="0.25">
      <c r="B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</row>
    <row r="618" spans="2:101" x14ac:dyDescent="0.25">
      <c r="B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</row>
    <row r="619" spans="2:101" x14ac:dyDescent="0.25">
      <c r="B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</row>
    <row r="620" spans="2:101" x14ac:dyDescent="0.25">
      <c r="B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</row>
    <row r="621" spans="2:101" x14ac:dyDescent="0.25">
      <c r="B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</row>
    <row r="622" spans="2:101" x14ac:dyDescent="0.25">
      <c r="B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</row>
    <row r="623" spans="2:101" x14ac:dyDescent="0.25">
      <c r="B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</row>
    <row r="624" spans="2:101" x14ac:dyDescent="0.25">
      <c r="B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</row>
    <row r="625" spans="2:101" x14ac:dyDescent="0.25">
      <c r="B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</row>
    <row r="626" spans="2:101" x14ac:dyDescent="0.25">
      <c r="B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</row>
    <row r="627" spans="2:101" x14ac:dyDescent="0.25">
      <c r="B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</row>
    <row r="628" spans="2:101" x14ac:dyDescent="0.25">
      <c r="B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</row>
    <row r="629" spans="2:101" x14ac:dyDescent="0.25">
      <c r="B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</row>
    <row r="630" spans="2:101" x14ac:dyDescent="0.25">
      <c r="B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</row>
    <row r="631" spans="2:101" x14ac:dyDescent="0.25">
      <c r="B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</row>
    <row r="632" spans="2:101" x14ac:dyDescent="0.25">
      <c r="B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</row>
    <row r="633" spans="2:101" x14ac:dyDescent="0.25">
      <c r="B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</row>
    <row r="634" spans="2:101" x14ac:dyDescent="0.25">
      <c r="B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</row>
    <row r="635" spans="2:101" x14ac:dyDescent="0.25">
      <c r="B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</row>
    <row r="636" spans="2:101" x14ac:dyDescent="0.25">
      <c r="B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</row>
    <row r="637" spans="2:101" x14ac:dyDescent="0.25">
      <c r="B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</row>
    <row r="638" spans="2:101" x14ac:dyDescent="0.25">
      <c r="B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</row>
    <row r="639" spans="2:101" x14ac:dyDescent="0.25">
      <c r="B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</row>
    <row r="640" spans="2:101" x14ac:dyDescent="0.25">
      <c r="B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</row>
    <row r="641" spans="2:101" x14ac:dyDescent="0.25">
      <c r="B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</row>
    <row r="642" spans="2:101" x14ac:dyDescent="0.25">
      <c r="B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</row>
    <row r="643" spans="2:101" x14ac:dyDescent="0.25">
      <c r="B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</row>
    <row r="644" spans="2:101" x14ac:dyDescent="0.25">
      <c r="B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</row>
    <row r="645" spans="2:101" x14ac:dyDescent="0.25">
      <c r="B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</row>
    <row r="646" spans="2:101" x14ac:dyDescent="0.25">
      <c r="B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</row>
    <row r="647" spans="2:101" x14ac:dyDescent="0.25">
      <c r="B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</row>
    <row r="648" spans="2:101" x14ac:dyDescent="0.25">
      <c r="B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</row>
    <row r="649" spans="2:101" x14ac:dyDescent="0.25">
      <c r="B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</row>
    <row r="650" spans="2:101" x14ac:dyDescent="0.25">
      <c r="B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</row>
    <row r="651" spans="2:101" x14ac:dyDescent="0.25">
      <c r="B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</row>
    <row r="652" spans="2:101" x14ac:dyDescent="0.25">
      <c r="B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</row>
    <row r="653" spans="2:101" x14ac:dyDescent="0.25">
      <c r="B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</row>
    <row r="654" spans="2:101" x14ac:dyDescent="0.25">
      <c r="B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</row>
    <row r="655" spans="2:101" x14ac:dyDescent="0.25">
      <c r="B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</row>
    <row r="656" spans="2:101" x14ac:dyDescent="0.25">
      <c r="B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</row>
    <row r="657" spans="2:101" x14ac:dyDescent="0.25">
      <c r="B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</row>
    <row r="658" spans="2:101" x14ac:dyDescent="0.25">
      <c r="B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</row>
    <row r="659" spans="2:101" x14ac:dyDescent="0.25">
      <c r="B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</row>
    <row r="660" spans="2:101" x14ac:dyDescent="0.25">
      <c r="B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</row>
    <row r="661" spans="2:101" x14ac:dyDescent="0.25">
      <c r="B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</row>
    <row r="662" spans="2:101" x14ac:dyDescent="0.25">
      <c r="B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</row>
    <row r="663" spans="2:101" x14ac:dyDescent="0.25">
      <c r="B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</row>
    <row r="664" spans="2:101" x14ac:dyDescent="0.25">
      <c r="B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</row>
    <row r="665" spans="2:101" x14ac:dyDescent="0.25">
      <c r="B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</row>
    <row r="666" spans="2:101" x14ac:dyDescent="0.25">
      <c r="B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</row>
    <row r="667" spans="2:101" x14ac:dyDescent="0.25">
      <c r="B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</row>
    <row r="668" spans="2:101" x14ac:dyDescent="0.25">
      <c r="B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</row>
    <row r="669" spans="2:101" x14ac:dyDescent="0.25">
      <c r="B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</row>
    <row r="670" spans="2:101" x14ac:dyDescent="0.25">
      <c r="B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</row>
    <row r="671" spans="2:101" x14ac:dyDescent="0.25">
      <c r="B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</row>
    <row r="672" spans="2:101" x14ac:dyDescent="0.25">
      <c r="B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</row>
    <row r="673" spans="2:101" x14ac:dyDescent="0.25">
      <c r="B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</row>
    <row r="674" spans="2:101" x14ac:dyDescent="0.25">
      <c r="B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</row>
    <row r="675" spans="2:101" x14ac:dyDescent="0.25">
      <c r="B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</row>
    <row r="676" spans="2:101" x14ac:dyDescent="0.25">
      <c r="B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</row>
    <row r="677" spans="2:101" x14ac:dyDescent="0.25">
      <c r="B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</row>
    <row r="678" spans="2:101" x14ac:dyDescent="0.25">
      <c r="B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</row>
    <row r="679" spans="2:101" x14ac:dyDescent="0.25">
      <c r="B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</row>
    <row r="680" spans="2:101" x14ac:dyDescent="0.25">
      <c r="B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</row>
    <row r="681" spans="2:101" x14ac:dyDescent="0.25">
      <c r="B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</row>
    <row r="682" spans="2:101" x14ac:dyDescent="0.25">
      <c r="B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</row>
    <row r="683" spans="2:101" x14ac:dyDescent="0.25">
      <c r="B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</row>
    <row r="684" spans="2:101" x14ac:dyDescent="0.25">
      <c r="B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</row>
    <row r="685" spans="2:101" x14ac:dyDescent="0.25">
      <c r="B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</row>
    <row r="686" spans="2:101" x14ac:dyDescent="0.25">
      <c r="B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</row>
    <row r="687" spans="2:101" x14ac:dyDescent="0.25">
      <c r="B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</row>
    <row r="688" spans="2:101" x14ac:dyDescent="0.25">
      <c r="B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</row>
    <row r="689" spans="2:101" x14ac:dyDescent="0.25">
      <c r="B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</row>
    <row r="690" spans="2:101" x14ac:dyDescent="0.25">
      <c r="B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</row>
    <row r="691" spans="2:101" x14ac:dyDescent="0.25">
      <c r="B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</row>
    <row r="692" spans="2:101" x14ac:dyDescent="0.25">
      <c r="B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</row>
    <row r="693" spans="2:101" x14ac:dyDescent="0.25">
      <c r="B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</row>
    <row r="694" spans="2:101" x14ac:dyDescent="0.25">
      <c r="B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</row>
    <row r="695" spans="2:101" x14ac:dyDescent="0.25">
      <c r="B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</row>
    <row r="696" spans="2:101" x14ac:dyDescent="0.25">
      <c r="B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</row>
    <row r="697" spans="2:101" x14ac:dyDescent="0.25">
      <c r="B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</row>
    <row r="698" spans="2:101" x14ac:dyDescent="0.25">
      <c r="B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</row>
    <row r="699" spans="2:101" x14ac:dyDescent="0.25">
      <c r="B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</row>
    <row r="700" spans="2:101" x14ac:dyDescent="0.25">
      <c r="B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</row>
    <row r="701" spans="2:101" x14ac:dyDescent="0.25">
      <c r="B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</row>
    <row r="702" spans="2:101" x14ac:dyDescent="0.25">
      <c r="B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</row>
    <row r="703" spans="2:101" x14ac:dyDescent="0.25">
      <c r="B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  <c r="CV703" s="10"/>
    </row>
    <row r="704" spans="2:101" x14ac:dyDescent="0.25">
      <c r="B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  <c r="CV704" s="10"/>
    </row>
    <row r="705" spans="2:101" x14ac:dyDescent="0.25">
      <c r="B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  <c r="CV705" s="10"/>
    </row>
    <row r="706" spans="2:101" x14ac:dyDescent="0.25">
      <c r="B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  <c r="CU706" s="10"/>
      <c r="CV706" s="10"/>
    </row>
    <row r="707" spans="2:101" x14ac:dyDescent="0.25">
      <c r="B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  <c r="CU707" s="10"/>
      <c r="CV707" s="10"/>
    </row>
    <row r="708" spans="2:101" x14ac:dyDescent="0.25">
      <c r="B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  <c r="CV708" s="10"/>
    </row>
    <row r="709" spans="2:101" x14ac:dyDescent="0.25">
      <c r="B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  <c r="CV709" s="10"/>
      <c r="CW709" s="10"/>
    </row>
    <row r="710" spans="2:101" x14ac:dyDescent="0.25">
      <c r="B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  <c r="CV710" s="10"/>
    </row>
    <row r="711" spans="2:101" x14ac:dyDescent="0.25">
      <c r="B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  <c r="CV711" s="10"/>
    </row>
    <row r="712" spans="2:101" x14ac:dyDescent="0.25">
      <c r="B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  <c r="CV712" s="10"/>
    </row>
    <row r="713" spans="2:101" x14ac:dyDescent="0.25">
      <c r="B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  <c r="CV713" s="10"/>
    </row>
    <row r="714" spans="2:101" x14ac:dyDescent="0.25">
      <c r="B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  <c r="CV714" s="10"/>
    </row>
    <row r="715" spans="2:101" x14ac:dyDescent="0.25">
      <c r="B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  <c r="CV715" s="10"/>
    </row>
    <row r="716" spans="2:101" x14ac:dyDescent="0.25">
      <c r="B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</row>
    <row r="717" spans="2:101" x14ac:dyDescent="0.25">
      <c r="B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</row>
    <row r="718" spans="2:101" x14ac:dyDescent="0.25">
      <c r="B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  <c r="CV718" s="10"/>
    </row>
    <row r="719" spans="2:101" x14ac:dyDescent="0.25">
      <c r="B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</row>
    <row r="720" spans="2:101" x14ac:dyDescent="0.25">
      <c r="B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</row>
    <row r="721" spans="2:101" x14ac:dyDescent="0.25">
      <c r="B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</row>
    <row r="722" spans="2:101" x14ac:dyDescent="0.25">
      <c r="B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  <c r="CV722" s="10"/>
    </row>
    <row r="723" spans="2:101" x14ac:dyDescent="0.25">
      <c r="B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  <c r="CU723" s="10"/>
      <c r="CV723" s="10"/>
    </row>
    <row r="724" spans="2:101" x14ac:dyDescent="0.25">
      <c r="B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  <c r="CU724" s="10"/>
      <c r="CV724" s="10"/>
    </row>
    <row r="725" spans="2:101" x14ac:dyDescent="0.25">
      <c r="B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  <c r="CV725" s="10"/>
    </row>
    <row r="726" spans="2:101" x14ac:dyDescent="0.25">
      <c r="B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</row>
    <row r="727" spans="2:101" x14ac:dyDescent="0.25">
      <c r="B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</row>
    <row r="728" spans="2:101" x14ac:dyDescent="0.25">
      <c r="B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</row>
    <row r="729" spans="2:101" x14ac:dyDescent="0.25">
      <c r="B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</row>
    <row r="730" spans="2:101" x14ac:dyDescent="0.25">
      <c r="B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</row>
    <row r="731" spans="2:101" x14ac:dyDescent="0.25">
      <c r="B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</row>
    <row r="732" spans="2:101" x14ac:dyDescent="0.25">
      <c r="B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</row>
    <row r="733" spans="2:101" x14ac:dyDescent="0.25">
      <c r="B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  <c r="CV733" s="10"/>
    </row>
    <row r="734" spans="2:101" x14ac:dyDescent="0.25">
      <c r="B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  <c r="CV734" s="10"/>
    </row>
    <row r="735" spans="2:101" x14ac:dyDescent="0.25">
      <c r="B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  <c r="CV735" s="10"/>
    </row>
    <row r="736" spans="2:101" x14ac:dyDescent="0.25">
      <c r="B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  <c r="CU736" s="10"/>
      <c r="CV736" s="10"/>
    </row>
    <row r="737" spans="2:101" x14ac:dyDescent="0.25">
      <c r="B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  <c r="CU737" s="10"/>
      <c r="CV737" s="10"/>
    </row>
    <row r="738" spans="2:101" x14ac:dyDescent="0.25">
      <c r="B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</row>
    <row r="739" spans="2:101" x14ac:dyDescent="0.25">
      <c r="B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</row>
    <row r="740" spans="2:101" x14ac:dyDescent="0.25">
      <c r="B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</row>
    <row r="741" spans="2:101" x14ac:dyDescent="0.25">
      <c r="B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  <c r="CV741" s="10"/>
    </row>
    <row r="742" spans="2:101" x14ac:dyDescent="0.25">
      <c r="B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</row>
    <row r="743" spans="2:101" x14ac:dyDescent="0.25">
      <c r="B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</row>
    <row r="744" spans="2:101" x14ac:dyDescent="0.25">
      <c r="B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</row>
    <row r="745" spans="2:101" x14ac:dyDescent="0.25">
      <c r="B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</row>
    <row r="746" spans="2:101" x14ac:dyDescent="0.25">
      <c r="B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</row>
    <row r="747" spans="2:101" x14ac:dyDescent="0.25">
      <c r="B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</row>
    <row r="748" spans="2:101" x14ac:dyDescent="0.25">
      <c r="B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  <c r="CV748" s="10"/>
      <c r="CW748" s="10"/>
    </row>
    <row r="749" spans="2:101" x14ac:dyDescent="0.25">
      <c r="B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</row>
    <row r="750" spans="2:101" x14ac:dyDescent="0.25">
      <c r="B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/>
    </row>
    <row r="751" spans="2:101" x14ac:dyDescent="0.25">
      <c r="B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</row>
    <row r="752" spans="2:101" x14ac:dyDescent="0.25">
      <c r="B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  <c r="CV752" s="10"/>
    </row>
    <row r="753" spans="2:101" x14ac:dyDescent="0.25">
      <c r="B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  <c r="CV753" s="10"/>
    </row>
    <row r="754" spans="2:101" x14ac:dyDescent="0.25">
      <c r="B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</row>
    <row r="755" spans="2:101" x14ac:dyDescent="0.25">
      <c r="B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</row>
    <row r="756" spans="2:101" x14ac:dyDescent="0.25">
      <c r="B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  <c r="CV756" s="10"/>
    </row>
    <row r="757" spans="2:101" x14ac:dyDescent="0.25">
      <c r="B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  <c r="CV757" s="10"/>
    </row>
    <row r="758" spans="2:101" x14ac:dyDescent="0.25">
      <c r="B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</row>
    <row r="759" spans="2:101" x14ac:dyDescent="0.25">
      <c r="B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</row>
    <row r="760" spans="2:101" x14ac:dyDescent="0.25">
      <c r="B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</row>
    <row r="761" spans="2:101" x14ac:dyDescent="0.25">
      <c r="B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</row>
    <row r="762" spans="2:101" x14ac:dyDescent="0.25">
      <c r="B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</row>
    <row r="763" spans="2:101" x14ac:dyDescent="0.25">
      <c r="B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</row>
    <row r="764" spans="2:101" x14ac:dyDescent="0.25">
      <c r="B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  <c r="CV764" s="10"/>
    </row>
    <row r="765" spans="2:101" x14ac:dyDescent="0.25">
      <c r="B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  <c r="CU765" s="10"/>
      <c r="CV765" s="10"/>
      <c r="CW765" s="10"/>
    </row>
    <row r="766" spans="2:101" x14ac:dyDescent="0.25">
      <c r="B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  <c r="CU766" s="10"/>
      <c r="CV766" s="10"/>
    </row>
    <row r="767" spans="2:101" x14ac:dyDescent="0.25">
      <c r="B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</row>
    <row r="768" spans="2:101" x14ac:dyDescent="0.25">
      <c r="B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  <c r="CU768" s="10"/>
      <c r="CV768" s="10"/>
    </row>
    <row r="769" spans="2:100" x14ac:dyDescent="0.25">
      <c r="B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</row>
    <row r="770" spans="2:100" x14ac:dyDescent="0.25">
      <c r="B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</row>
    <row r="771" spans="2:100" x14ac:dyDescent="0.25">
      <c r="B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</row>
    <row r="772" spans="2:100" x14ac:dyDescent="0.25">
      <c r="B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</row>
    <row r="773" spans="2:100" x14ac:dyDescent="0.25">
      <c r="B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</row>
    <row r="774" spans="2:100" x14ac:dyDescent="0.25">
      <c r="B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</row>
    <row r="775" spans="2:100" x14ac:dyDescent="0.25">
      <c r="B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  <c r="CU775" s="10"/>
      <c r="CV775" s="10"/>
    </row>
    <row r="776" spans="2:100" x14ac:dyDescent="0.25">
      <c r="B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/>
      <c r="CS776" s="10"/>
      <c r="CT776" s="10"/>
      <c r="CU776" s="10"/>
      <c r="CV776" s="10"/>
    </row>
    <row r="777" spans="2:100" x14ac:dyDescent="0.25">
      <c r="B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  <c r="CU777" s="10"/>
      <c r="CV777" s="10"/>
    </row>
    <row r="778" spans="2:100" x14ac:dyDescent="0.25">
      <c r="B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</row>
    <row r="779" spans="2:100" x14ac:dyDescent="0.25">
      <c r="B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</row>
    <row r="780" spans="2:100" x14ac:dyDescent="0.25">
      <c r="B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</row>
    <row r="781" spans="2:100" x14ac:dyDescent="0.25">
      <c r="B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</row>
    <row r="782" spans="2:100" x14ac:dyDescent="0.25">
      <c r="B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</row>
    <row r="783" spans="2:100" x14ac:dyDescent="0.25">
      <c r="B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</row>
    <row r="784" spans="2:100" x14ac:dyDescent="0.25">
      <c r="B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  <c r="CU784" s="10"/>
      <c r="CV784" s="10"/>
    </row>
    <row r="785" spans="2:101" x14ac:dyDescent="0.25">
      <c r="B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</row>
    <row r="786" spans="2:101" x14ac:dyDescent="0.25">
      <c r="B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  <c r="CU786" s="10"/>
      <c r="CV786" s="10"/>
    </row>
    <row r="787" spans="2:101" x14ac:dyDescent="0.25">
      <c r="B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  <c r="CU787" s="10"/>
      <c r="CV787" s="10"/>
    </row>
    <row r="788" spans="2:101" x14ac:dyDescent="0.25">
      <c r="B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  <c r="CU788" s="10"/>
      <c r="CV788" s="10"/>
      <c r="CW788" s="10"/>
    </row>
    <row r="789" spans="2:101" x14ac:dyDescent="0.25">
      <c r="B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</row>
    <row r="790" spans="2:101" x14ac:dyDescent="0.25">
      <c r="B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</row>
    <row r="791" spans="2:101" x14ac:dyDescent="0.25">
      <c r="B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  <c r="CU791" s="10"/>
      <c r="CV791" s="10"/>
    </row>
    <row r="792" spans="2:101" x14ac:dyDescent="0.25">
      <c r="B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  <c r="CU792" s="10"/>
      <c r="CV792" s="10"/>
    </row>
    <row r="793" spans="2:101" x14ac:dyDescent="0.25">
      <c r="B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  <c r="CU793" s="10"/>
      <c r="CV793" s="10"/>
    </row>
    <row r="794" spans="2:101" x14ac:dyDescent="0.25">
      <c r="B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  <c r="CU794" s="10"/>
      <c r="CV794" s="10"/>
      <c r="CW794" s="10"/>
    </row>
    <row r="795" spans="2:101" x14ac:dyDescent="0.25">
      <c r="B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</row>
    <row r="796" spans="2:101" x14ac:dyDescent="0.25">
      <c r="B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</row>
    <row r="797" spans="2:101" x14ac:dyDescent="0.25">
      <c r="B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</row>
    <row r="798" spans="2:101" x14ac:dyDescent="0.25">
      <c r="B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</row>
    <row r="799" spans="2:101" x14ac:dyDescent="0.25">
      <c r="B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</row>
    <row r="800" spans="2:101" x14ac:dyDescent="0.25">
      <c r="B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</row>
    <row r="801" spans="2:101" x14ac:dyDescent="0.25">
      <c r="B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</row>
    <row r="802" spans="2:101" x14ac:dyDescent="0.25">
      <c r="B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</row>
    <row r="803" spans="2:101" x14ac:dyDescent="0.25">
      <c r="B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</row>
    <row r="804" spans="2:101" x14ac:dyDescent="0.25">
      <c r="B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  <c r="CU804" s="10"/>
      <c r="CV804" s="10"/>
    </row>
    <row r="805" spans="2:101" x14ac:dyDescent="0.25">
      <c r="B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  <c r="CU805" s="10"/>
      <c r="CV805" s="10"/>
      <c r="CW805" s="10"/>
    </row>
    <row r="806" spans="2:101" x14ac:dyDescent="0.25">
      <c r="B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  <c r="CU806" s="10"/>
      <c r="CV806" s="10"/>
    </row>
    <row r="807" spans="2:101" x14ac:dyDescent="0.25">
      <c r="B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</row>
    <row r="808" spans="2:101" x14ac:dyDescent="0.25">
      <c r="B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  <c r="CU808" s="10"/>
      <c r="CV808" s="10"/>
      <c r="CW808" s="10"/>
    </row>
    <row r="809" spans="2:101" x14ac:dyDescent="0.25">
      <c r="B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  <c r="CU809" s="10"/>
      <c r="CV809" s="10"/>
    </row>
    <row r="810" spans="2:101" x14ac:dyDescent="0.25">
      <c r="B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/>
      <c r="CW810" s="10"/>
    </row>
    <row r="811" spans="2:101" x14ac:dyDescent="0.25">
      <c r="B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</row>
    <row r="812" spans="2:101" x14ac:dyDescent="0.25">
      <c r="B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</row>
    <row r="813" spans="2:101" x14ac:dyDescent="0.25">
      <c r="B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  <c r="CU813" s="10"/>
      <c r="CV813" s="10"/>
    </row>
    <row r="814" spans="2:101" x14ac:dyDescent="0.25">
      <c r="B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</row>
    <row r="815" spans="2:101" x14ac:dyDescent="0.25">
      <c r="B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</row>
    <row r="816" spans="2:101" x14ac:dyDescent="0.25">
      <c r="B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  <c r="CR816" s="10"/>
      <c r="CS816" s="10"/>
      <c r="CT816" s="10"/>
      <c r="CU816" s="10"/>
      <c r="CV816" s="10"/>
    </row>
    <row r="817" spans="2:101" x14ac:dyDescent="0.25">
      <c r="B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  <c r="CR817" s="10"/>
      <c r="CS817" s="10"/>
      <c r="CT817" s="10"/>
      <c r="CU817" s="10"/>
      <c r="CV817" s="10"/>
    </row>
    <row r="818" spans="2:101" x14ac:dyDescent="0.25">
      <c r="B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  <c r="CR818" s="10"/>
      <c r="CS818" s="10"/>
      <c r="CT818" s="10"/>
      <c r="CU818" s="10"/>
      <c r="CV818" s="10"/>
    </row>
    <row r="819" spans="2:101" x14ac:dyDescent="0.25">
      <c r="B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  <c r="CU819" s="10"/>
      <c r="CV819" s="10"/>
    </row>
    <row r="820" spans="2:101" x14ac:dyDescent="0.25">
      <c r="B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  <c r="CU820" s="10"/>
      <c r="CV820" s="10"/>
    </row>
    <row r="821" spans="2:101" x14ac:dyDescent="0.25">
      <c r="B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  <c r="CR821" s="10"/>
      <c r="CS821" s="10"/>
      <c r="CT821" s="10"/>
      <c r="CU821" s="10"/>
      <c r="CV821" s="10"/>
    </row>
    <row r="822" spans="2:101" x14ac:dyDescent="0.25">
      <c r="B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  <c r="CU822" s="10"/>
      <c r="CV822" s="10"/>
      <c r="CW822" s="10"/>
    </row>
    <row r="823" spans="2:101" x14ac:dyDescent="0.25">
      <c r="B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  <c r="CU823" s="10"/>
      <c r="CV823" s="10"/>
      <c r="CW823" s="10"/>
    </row>
    <row r="824" spans="2:101" x14ac:dyDescent="0.25">
      <c r="B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  <c r="CR824" s="10"/>
      <c r="CS824" s="10"/>
      <c r="CT824" s="10"/>
      <c r="CU824" s="10"/>
      <c r="CV824" s="10"/>
      <c r="CW824" s="10"/>
    </row>
    <row r="825" spans="2:101" x14ac:dyDescent="0.25">
      <c r="B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  <c r="CU825" s="10"/>
      <c r="CV825" s="10"/>
      <c r="CW825" s="10"/>
    </row>
    <row r="826" spans="2:101" x14ac:dyDescent="0.25">
      <c r="B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/>
      <c r="CS826" s="10"/>
      <c r="CT826" s="10"/>
      <c r="CU826" s="10"/>
      <c r="CV826" s="10"/>
    </row>
    <row r="827" spans="2:101" x14ac:dyDescent="0.25">
      <c r="B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  <c r="CR827" s="10"/>
      <c r="CS827" s="10"/>
      <c r="CT827" s="10"/>
      <c r="CU827" s="10"/>
      <c r="CV827" s="10"/>
    </row>
    <row r="828" spans="2:101" x14ac:dyDescent="0.25">
      <c r="B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  <c r="CU828" s="10"/>
      <c r="CV828" s="10"/>
    </row>
    <row r="829" spans="2:101" x14ac:dyDescent="0.25">
      <c r="B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</row>
    <row r="830" spans="2:101" x14ac:dyDescent="0.25">
      <c r="B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  <c r="CU830" s="10"/>
      <c r="CV830" s="10"/>
      <c r="CW830" s="10"/>
    </row>
    <row r="831" spans="2:101" x14ac:dyDescent="0.25">
      <c r="B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  <c r="CU831" s="10"/>
      <c r="CV831" s="10"/>
    </row>
    <row r="832" spans="2:101" x14ac:dyDescent="0.25">
      <c r="B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  <c r="CR832" s="10"/>
      <c r="CS832" s="10"/>
      <c r="CT832" s="10"/>
      <c r="CU832" s="10"/>
      <c r="CV832" s="10"/>
    </row>
    <row r="833" spans="2:101" x14ac:dyDescent="0.25">
      <c r="B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/>
      <c r="CS833" s="10"/>
      <c r="CT833" s="10"/>
      <c r="CU833" s="10"/>
      <c r="CV833" s="10"/>
    </row>
    <row r="834" spans="2:101" x14ac:dyDescent="0.25">
      <c r="B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  <c r="CU834" s="10"/>
      <c r="CV834" s="10"/>
    </row>
    <row r="835" spans="2:101" x14ac:dyDescent="0.25">
      <c r="B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  <c r="CU835" s="10"/>
      <c r="CV835" s="10"/>
    </row>
    <row r="836" spans="2:101" x14ac:dyDescent="0.25">
      <c r="B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/>
      <c r="CS836" s="10"/>
      <c r="CT836" s="10"/>
      <c r="CU836" s="10"/>
      <c r="CV836" s="10"/>
    </row>
    <row r="837" spans="2:101" x14ac:dyDescent="0.25">
      <c r="B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  <c r="CU837" s="10"/>
      <c r="CV837" s="10"/>
    </row>
    <row r="838" spans="2:101" x14ac:dyDescent="0.25">
      <c r="B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  <c r="CU838" s="10"/>
      <c r="CV838" s="10"/>
    </row>
    <row r="839" spans="2:101" x14ac:dyDescent="0.25">
      <c r="B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  <c r="CU839" s="10"/>
      <c r="CV839" s="10"/>
    </row>
    <row r="840" spans="2:101" x14ac:dyDescent="0.25">
      <c r="B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  <c r="CR840" s="10"/>
      <c r="CS840" s="10"/>
      <c r="CT840" s="10"/>
      <c r="CU840" s="10"/>
      <c r="CV840" s="10"/>
      <c r="CW840" s="10"/>
    </row>
    <row r="841" spans="2:101" x14ac:dyDescent="0.25">
      <c r="B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/>
      <c r="CS841" s="10"/>
      <c r="CT841" s="10"/>
      <c r="CU841" s="10"/>
      <c r="CV841" s="10"/>
    </row>
    <row r="842" spans="2:101" x14ac:dyDescent="0.25">
      <c r="B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  <c r="CR842" s="10"/>
      <c r="CS842" s="10"/>
      <c r="CT842" s="10"/>
      <c r="CU842" s="10"/>
      <c r="CV842" s="10"/>
    </row>
    <row r="843" spans="2:101" x14ac:dyDescent="0.25">
      <c r="B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  <c r="CR843" s="10"/>
      <c r="CS843" s="10"/>
      <c r="CT843" s="10"/>
      <c r="CU843" s="10"/>
      <c r="CV843" s="10"/>
    </row>
    <row r="844" spans="2:101" x14ac:dyDescent="0.25">
      <c r="B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  <c r="CR844" s="10"/>
      <c r="CS844" s="10"/>
      <c r="CT844" s="10"/>
      <c r="CU844" s="10"/>
      <c r="CV844" s="10"/>
    </row>
    <row r="845" spans="2:101" x14ac:dyDescent="0.25">
      <c r="B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  <c r="CU845" s="10"/>
      <c r="CV845" s="10"/>
    </row>
    <row r="846" spans="2:101" x14ac:dyDescent="0.25">
      <c r="B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/>
      <c r="CS846" s="10"/>
      <c r="CT846" s="10"/>
      <c r="CU846" s="10"/>
      <c r="CV846" s="10"/>
    </row>
    <row r="847" spans="2:101" x14ac:dyDescent="0.25">
      <c r="B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  <c r="CR847" s="10"/>
      <c r="CS847" s="10"/>
      <c r="CT847" s="10"/>
      <c r="CU847" s="10"/>
      <c r="CV847" s="10"/>
    </row>
    <row r="848" spans="2:101" x14ac:dyDescent="0.25">
      <c r="B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  <c r="CU848" s="10"/>
      <c r="CV848" s="10"/>
    </row>
    <row r="849" spans="2:101" x14ac:dyDescent="0.25">
      <c r="B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/>
      <c r="CS849" s="10"/>
      <c r="CT849" s="10"/>
      <c r="CU849" s="10"/>
      <c r="CV849" s="10"/>
    </row>
    <row r="850" spans="2:101" x14ac:dyDescent="0.25">
      <c r="B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/>
      <c r="CS850" s="10"/>
      <c r="CT850" s="10"/>
      <c r="CU850" s="10"/>
      <c r="CV850" s="10"/>
    </row>
    <row r="851" spans="2:101" x14ac:dyDescent="0.25">
      <c r="B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/>
      <c r="CS851" s="10"/>
      <c r="CT851" s="10"/>
      <c r="CU851" s="10"/>
      <c r="CV851" s="10"/>
    </row>
    <row r="852" spans="2:101" x14ac:dyDescent="0.25">
      <c r="B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  <c r="CU852" s="10"/>
      <c r="CV852" s="10"/>
    </row>
    <row r="853" spans="2:101" x14ac:dyDescent="0.25">
      <c r="B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  <c r="CU853" s="10"/>
      <c r="CV853" s="10"/>
    </row>
    <row r="854" spans="2:101" x14ac:dyDescent="0.25">
      <c r="B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  <c r="CU854" s="10"/>
      <c r="CV854" s="10"/>
    </row>
    <row r="855" spans="2:101" x14ac:dyDescent="0.25">
      <c r="B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  <c r="CU855" s="10"/>
      <c r="CV855" s="10"/>
      <c r="CW855" s="10"/>
    </row>
    <row r="856" spans="2:101" x14ac:dyDescent="0.25">
      <c r="B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  <c r="CU856" s="10"/>
      <c r="CV856" s="10"/>
      <c r="CW856" s="10"/>
    </row>
    <row r="857" spans="2:101" x14ac:dyDescent="0.25">
      <c r="B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  <c r="CU857" s="10"/>
      <c r="CV857" s="10"/>
    </row>
    <row r="858" spans="2:101" x14ac:dyDescent="0.25">
      <c r="B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  <c r="CU858" s="10"/>
      <c r="CV858" s="10"/>
    </row>
    <row r="859" spans="2:101" x14ac:dyDescent="0.25">
      <c r="B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  <c r="CU859" s="10"/>
      <c r="CV859" s="10"/>
    </row>
    <row r="860" spans="2:101" x14ac:dyDescent="0.25">
      <c r="B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</row>
    <row r="861" spans="2:101" x14ac:dyDescent="0.25">
      <c r="B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</row>
    <row r="862" spans="2:101" x14ac:dyDescent="0.25">
      <c r="B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  <c r="CU862" s="10"/>
      <c r="CV862" s="10"/>
    </row>
    <row r="863" spans="2:101" x14ac:dyDescent="0.25">
      <c r="B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/>
      <c r="CS863" s="10"/>
      <c r="CT863" s="10"/>
      <c r="CU863" s="10"/>
      <c r="CV863" s="10"/>
    </row>
    <row r="864" spans="2:101" x14ac:dyDescent="0.25">
      <c r="B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  <c r="CR864" s="10"/>
      <c r="CS864" s="10"/>
      <c r="CT864" s="10"/>
      <c r="CU864" s="10"/>
      <c r="CV864" s="10"/>
    </row>
    <row r="865" spans="2:101" x14ac:dyDescent="0.25">
      <c r="B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  <c r="CR865" s="10"/>
      <c r="CS865" s="10"/>
      <c r="CT865" s="10"/>
      <c r="CU865" s="10"/>
      <c r="CV865" s="10"/>
    </row>
    <row r="866" spans="2:101" x14ac:dyDescent="0.25">
      <c r="B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  <c r="CR866" s="10"/>
      <c r="CS866" s="10"/>
      <c r="CT866" s="10"/>
      <c r="CU866" s="10"/>
      <c r="CV866" s="10"/>
    </row>
    <row r="867" spans="2:101" x14ac:dyDescent="0.25">
      <c r="B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  <c r="CR867" s="10"/>
      <c r="CS867" s="10"/>
      <c r="CT867" s="10"/>
      <c r="CU867" s="10"/>
      <c r="CV867" s="10"/>
      <c r="CW867" s="10"/>
    </row>
    <row r="868" spans="2:101" x14ac:dyDescent="0.25">
      <c r="B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  <c r="CR868" s="10"/>
      <c r="CS868" s="10"/>
      <c r="CT868" s="10"/>
      <c r="CU868" s="10"/>
      <c r="CV868" s="10"/>
    </row>
    <row r="869" spans="2:101" x14ac:dyDescent="0.25">
      <c r="B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  <c r="CR869" s="10"/>
      <c r="CS869" s="10"/>
      <c r="CT869" s="10"/>
      <c r="CU869" s="10"/>
      <c r="CV869" s="10"/>
    </row>
    <row r="870" spans="2:101" x14ac:dyDescent="0.25">
      <c r="B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  <c r="CR870" s="10"/>
      <c r="CS870" s="10"/>
      <c r="CT870" s="10"/>
      <c r="CU870" s="10"/>
      <c r="CV870" s="10"/>
    </row>
    <row r="871" spans="2:101" x14ac:dyDescent="0.25">
      <c r="B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  <c r="CR871" s="10"/>
      <c r="CS871" s="10"/>
      <c r="CT871" s="10"/>
      <c r="CU871" s="10"/>
      <c r="CV871" s="10"/>
      <c r="CW871" s="10"/>
    </row>
    <row r="872" spans="2:101" x14ac:dyDescent="0.25">
      <c r="B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  <c r="CU872" s="10"/>
      <c r="CV872" s="10"/>
    </row>
    <row r="873" spans="2:101" x14ac:dyDescent="0.25">
      <c r="B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/>
    </row>
    <row r="874" spans="2:101" x14ac:dyDescent="0.25">
      <c r="B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</row>
    <row r="875" spans="2:101" x14ac:dyDescent="0.25">
      <c r="B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  <c r="CU875" s="10"/>
      <c r="CV875" s="10"/>
    </row>
    <row r="876" spans="2:101" x14ac:dyDescent="0.25">
      <c r="B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  <c r="CU876" s="10"/>
      <c r="CV876" s="10"/>
    </row>
    <row r="877" spans="2:101" x14ac:dyDescent="0.25">
      <c r="B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  <c r="CU877" s="10"/>
      <c r="CV877" s="10"/>
    </row>
    <row r="878" spans="2:101" x14ac:dyDescent="0.25">
      <c r="B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  <c r="CU878" s="10"/>
      <c r="CV878" s="10"/>
    </row>
    <row r="879" spans="2:101" x14ac:dyDescent="0.25">
      <c r="B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  <c r="CU879" s="10"/>
      <c r="CV879" s="10"/>
      <c r="CW879" s="10"/>
    </row>
    <row r="880" spans="2:101" x14ac:dyDescent="0.25">
      <c r="B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  <c r="CU880" s="10"/>
      <c r="CV880" s="10"/>
    </row>
    <row r="881" spans="2:101" x14ac:dyDescent="0.25">
      <c r="B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  <c r="CU881" s="10"/>
      <c r="CV881" s="10"/>
    </row>
    <row r="882" spans="2:101" x14ac:dyDescent="0.25">
      <c r="B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  <c r="CU882" s="10"/>
      <c r="CV882" s="10"/>
    </row>
    <row r="883" spans="2:101" x14ac:dyDescent="0.25">
      <c r="B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  <c r="CU883" s="10"/>
      <c r="CV883" s="10"/>
    </row>
    <row r="884" spans="2:101" x14ac:dyDescent="0.25">
      <c r="B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  <c r="CU884" s="10"/>
      <c r="CV884" s="10"/>
    </row>
    <row r="885" spans="2:101" x14ac:dyDescent="0.25">
      <c r="B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  <c r="CU885" s="10"/>
      <c r="CV885" s="10"/>
    </row>
    <row r="886" spans="2:101" x14ac:dyDescent="0.25">
      <c r="B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  <c r="CU886" s="10"/>
      <c r="CV886" s="10"/>
      <c r="CW886" s="10"/>
    </row>
    <row r="887" spans="2:101" x14ac:dyDescent="0.25">
      <c r="B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  <c r="CU887" s="10"/>
      <c r="CV887" s="10"/>
    </row>
    <row r="888" spans="2:101" x14ac:dyDescent="0.25">
      <c r="B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  <c r="CU888" s="10"/>
      <c r="CV888" s="10"/>
    </row>
    <row r="889" spans="2:101" x14ac:dyDescent="0.25">
      <c r="B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</row>
    <row r="890" spans="2:101" x14ac:dyDescent="0.25">
      <c r="B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</row>
    <row r="891" spans="2:101" x14ac:dyDescent="0.25">
      <c r="B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  <c r="CU891" s="10"/>
      <c r="CV891" s="10"/>
    </row>
    <row r="892" spans="2:101" x14ac:dyDescent="0.25">
      <c r="B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  <c r="CR892" s="10"/>
      <c r="CS892" s="10"/>
      <c r="CT892" s="10"/>
      <c r="CU892" s="10"/>
      <c r="CV892" s="10"/>
    </row>
    <row r="893" spans="2:101" x14ac:dyDescent="0.25">
      <c r="B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  <c r="CR893" s="10"/>
      <c r="CS893" s="10"/>
      <c r="CT893" s="10"/>
      <c r="CU893" s="10"/>
      <c r="CV893" s="10"/>
    </row>
    <row r="894" spans="2:101" x14ac:dyDescent="0.25">
      <c r="B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  <c r="CR894" s="10"/>
      <c r="CS894" s="10"/>
      <c r="CT894" s="10"/>
      <c r="CU894" s="10"/>
      <c r="CV894" s="10"/>
    </row>
    <row r="895" spans="2:101" x14ac:dyDescent="0.25">
      <c r="B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  <c r="CR895" s="10"/>
      <c r="CS895" s="10"/>
      <c r="CT895" s="10"/>
      <c r="CU895" s="10"/>
      <c r="CV895" s="10"/>
    </row>
    <row r="896" spans="2:101" x14ac:dyDescent="0.25">
      <c r="B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  <c r="CR896" s="10"/>
      <c r="CS896" s="10"/>
      <c r="CT896" s="10"/>
      <c r="CU896" s="10"/>
      <c r="CV896" s="10"/>
    </row>
    <row r="897" spans="2:101" x14ac:dyDescent="0.25">
      <c r="B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  <c r="CU897" s="10"/>
      <c r="CV897" s="10"/>
    </row>
    <row r="898" spans="2:101" x14ac:dyDescent="0.25">
      <c r="B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  <c r="CU898" s="10"/>
      <c r="CV898" s="10"/>
    </row>
    <row r="899" spans="2:101" x14ac:dyDescent="0.25">
      <c r="B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  <c r="CU899" s="10"/>
      <c r="CV899" s="10"/>
    </row>
    <row r="900" spans="2:101" x14ac:dyDescent="0.25">
      <c r="B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  <c r="CU900" s="10"/>
      <c r="CV900" s="10"/>
    </row>
    <row r="901" spans="2:101" x14ac:dyDescent="0.25">
      <c r="B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  <c r="CU901" s="10"/>
      <c r="CV901" s="10"/>
    </row>
    <row r="902" spans="2:101" x14ac:dyDescent="0.25">
      <c r="B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  <c r="CU902" s="10"/>
      <c r="CV902" s="10"/>
    </row>
    <row r="903" spans="2:101" x14ac:dyDescent="0.25">
      <c r="B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  <c r="CU903" s="10"/>
      <c r="CV903" s="10"/>
      <c r="CW903" s="10"/>
    </row>
    <row r="904" spans="2:101" x14ac:dyDescent="0.25">
      <c r="B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  <c r="CU904" s="10"/>
      <c r="CV904" s="10"/>
    </row>
    <row r="905" spans="2:101" x14ac:dyDescent="0.25">
      <c r="B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/>
      <c r="CS905" s="10"/>
      <c r="CT905" s="10"/>
      <c r="CU905" s="10"/>
      <c r="CV905" s="10"/>
      <c r="CW905" s="10"/>
    </row>
    <row r="906" spans="2:101" x14ac:dyDescent="0.25">
      <c r="B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  <c r="CU906" s="10"/>
      <c r="CV906" s="10"/>
    </row>
    <row r="907" spans="2:101" x14ac:dyDescent="0.25">
      <c r="B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  <c r="CU907" s="10"/>
      <c r="CV907" s="10"/>
    </row>
    <row r="908" spans="2:101" x14ac:dyDescent="0.25">
      <c r="B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/>
      <c r="CS908" s="10"/>
      <c r="CT908" s="10"/>
      <c r="CU908" s="10"/>
      <c r="CV908" s="10"/>
    </row>
    <row r="909" spans="2:101" x14ac:dyDescent="0.25">
      <c r="B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  <c r="CU909" s="10"/>
      <c r="CV909" s="10"/>
    </row>
    <row r="910" spans="2:101" x14ac:dyDescent="0.25">
      <c r="B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  <c r="CU910" s="10"/>
      <c r="CV910" s="10"/>
    </row>
    <row r="911" spans="2:101" x14ac:dyDescent="0.25">
      <c r="B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  <c r="CU911" s="10"/>
      <c r="CV911" s="10"/>
    </row>
    <row r="912" spans="2:101" x14ac:dyDescent="0.25">
      <c r="B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/>
      <c r="CU912" s="10"/>
      <c r="CV912" s="10"/>
    </row>
    <row r="913" spans="2:101" x14ac:dyDescent="0.25">
      <c r="B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  <c r="CU913" s="10"/>
      <c r="CV913" s="10"/>
    </row>
    <row r="914" spans="2:101" x14ac:dyDescent="0.25">
      <c r="B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/>
      <c r="CU914" s="10"/>
      <c r="CV914" s="10"/>
      <c r="CW914" s="10"/>
    </row>
    <row r="915" spans="2:101" x14ac:dyDescent="0.25">
      <c r="B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/>
      <c r="CS915" s="10"/>
      <c r="CT915" s="10"/>
      <c r="CU915" s="10"/>
      <c r="CV915" s="10"/>
    </row>
    <row r="916" spans="2:101" x14ac:dyDescent="0.25">
      <c r="B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  <c r="CR916" s="10"/>
      <c r="CS916" s="10"/>
      <c r="CT916" s="10"/>
      <c r="CU916" s="10"/>
      <c r="CV916" s="10"/>
    </row>
    <row r="917" spans="2:101" x14ac:dyDescent="0.25">
      <c r="B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  <c r="CR917" s="10"/>
      <c r="CS917" s="10"/>
      <c r="CT917" s="10"/>
      <c r="CU917" s="10"/>
      <c r="CV917" s="10"/>
    </row>
    <row r="918" spans="2:101" x14ac:dyDescent="0.25">
      <c r="B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  <c r="CR918" s="10"/>
      <c r="CS918" s="10"/>
      <c r="CT918" s="10"/>
      <c r="CU918" s="10"/>
      <c r="CV918" s="10"/>
    </row>
    <row r="919" spans="2:101" x14ac:dyDescent="0.25">
      <c r="B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  <c r="CR919" s="10"/>
      <c r="CS919" s="10"/>
      <c r="CT919" s="10"/>
      <c r="CU919" s="10"/>
      <c r="CV919" s="10"/>
    </row>
    <row r="920" spans="2:101" x14ac:dyDescent="0.25">
      <c r="B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  <c r="CR920" s="10"/>
      <c r="CS920" s="10"/>
      <c r="CT920" s="10"/>
      <c r="CU920" s="10"/>
      <c r="CV920" s="10"/>
      <c r="CW920" s="10"/>
    </row>
    <row r="921" spans="2:101" x14ac:dyDescent="0.25">
      <c r="B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/>
      <c r="CS921" s="10"/>
      <c r="CT921" s="10"/>
      <c r="CU921" s="10"/>
      <c r="CV921" s="10"/>
    </row>
    <row r="922" spans="2:101" x14ac:dyDescent="0.25">
      <c r="B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/>
      <c r="CS922" s="10"/>
      <c r="CT922" s="10"/>
      <c r="CU922" s="10"/>
      <c r="CV922" s="10"/>
      <c r="CW922" s="10"/>
    </row>
    <row r="923" spans="2:101" x14ac:dyDescent="0.25">
      <c r="B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  <c r="CU923" s="10"/>
      <c r="CV923" s="10"/>
    </row>
    <row r="924" spans="2:101" x14ac:dyDescent="0.25">
      <c r="B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</row>
    <row r="925" spans="2:101" x14ac:dyDescent="0.25">
      <c r="B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/>
      <c r="CS925" s="10"/>
      <c r="CT925" s="10"/>
      <c r="CU925" s="10"/>
      <c r="CV925" s="10"/>
    </row>
    <row r="926" spans="2:101" x14ac:dyDescent="0.25">
      <c r="B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/>
      <c r="CS926" s="10"/>
      <c r="CT926" s="10"/>
      <c r="CU926" s="10"/>
      <c r="CV926" s="10"/>
      <c r="CW926" s="10"/>
    </row>
    <row r="927" spans="2:101" x14ac:dyDescent="0.25">
      <c r="B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</row>
    <row r="928" spans="2:101" x14ac:dyDescent="0.25">
      <c r="B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/>
      <c r="CU928" s="10"/>
      <c r="CV928" s="10"/>
    </row>
    <row r="929" spans="2:101" x14ac:dyDescent="0.25">
      <c r="B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/>
      <c r="CS929" s="10"/>
      <c r="CT929" s="10"/>
      <c r="CU929" s="10"/>
      <c r="CV929" s="10"/>
      <c r="CW929" s="10"/>
    </row>
    <row r="930" spans="2:101" x14ac:dyDescent="0.25">
      <c r="B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/>
      <c r="CS930" s="10"/>
      <c r="CT930" s="10"/>
      <c r="CU930" s="10"/>
      <c r="CV930" s="10"/>
    </row>
    <row r="931" spans="2:101" x14ac:dyDescent="0.25">
      <c r="B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  <c r="CU931" s="10"/>
      <c r="CV931" s="10"/>
    </row>
    <row r="932" spans="2:101" x14ac:dyDescent="0.25">
      <c r="B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  <c r="CU932" s="10"/>
      <c r="CV932" s="10"/>
    </row>
    <row r="933" spans="2:101" x14ac:dyDescent="0.25">
      <c r="B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/>
      <c r="CV933" s="10"/>
    </row>
    <row r="934" spans="2:101" x14ac:dyDescent="0.25">
      <c r="B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/>
      <c r="CV934" s="10"/>
    </row>
    <row r="935" spans="2:101" x14ac:dyDescent="0.25">
      <c r="B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</row>
    <row r="936" spans="2:101" x14ac:dyDescent="0.25">
      <c r="B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</row>
    <row r="937" spans="2:101" x14ac:dyDescent="0.25">
      <c r="B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  <c r="CU937" s="10"/>
      <c r="CV937" s="10"/>
    </row>
    <row r="938" spans="2:101" x14ac:dyDescent="0.25">
      <c r="B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  <c r="CU938" s="10"/>
      <c r="CV938" s="10"/>
    </row>
    <row r="939" spans="2:101" x14ac:dyDescent="0.25">
      <c r="B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  <c r="CU939" s="10"/>
      <c r="CV939" s="10"/>
    </row>
    <row r="940" spans="2:101" x14ac:dyDescent="0.25">
      <c r="B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  <c r="CU940" s="10"/>
      <c r="CV940" s="10"/>
    </row>
    <row r="941" spans="2:101" x14ac:dyDescent="0.25">
      <c r="B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</row>
    <row r="942" spans="2:101" x14ac:dyDescent="0.25">
      <c r="B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  <c r="CU942" s="10"/>
      <c r="CV942" s="10"/>
    </row>
    <row r="943" spans="2:101" x14ac:dyDescent="0.25">
      <c r="B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/>
      <c r="CS943" s="10"/>
      <c r="CT943" s="10"/>
      <c r="CU943" s="10"/>
      <c r="CV943" s="10"/>
    </row>
    <row r="944" spans="2:101" x14ac:dyDescent="0.25">
      <c r="B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</row>
    <row r="945" spans="2:101" x14ac:dyDescent="0.25">
      <c r="B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</row>
    <row r="946" spans="2:101" x14ac:dyDescent="0.25">
      <c r="B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</row>
    <row r="947" spans="2:101" x14ac:dyDescent="0.25">
      <c r="B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</row>
    <row r="948" spans="2:101" x14ac:dyDescent="0.25">
      <c r="B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/>
      <c r="CS948" s="10"/>
      <c r="CT948" s="10"/>
      <c r="CU948" s="10"/>
      <c r="CV948" s="10"/>
    </row>
    <row r="949" spans="2:101" x14ac:dyDescent="0.25">
      <c r="B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  <c r="CU949" s="10"/>
      <c r="CV949" s="10"/>
      <c r="CW949" s="10"/>
    </row>
    <row r="950" spans="2:101" x14ac:dyDescent="0.25">
      <c r="B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</row>
    <row r="951" spans="2:101" x14ac:dyDescent="0.25">
      <c r="B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</row>
    <row r="952" spans="2:101" x14ac:dyDescent="0.25">
      <c r="B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</row>
    <row r="953" spans="2:101" x14ac:dyDescent="0.25">
      <c r="B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</row>
    <row r="954" spans="2:101" x14ac:dyDescent="0.25">
      <c r="B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</row>
    <row r="955" spans="2:101" x14ac:dyDescent="0.25">
      <c r="B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/>
    </row>
    <row r="956" spans="2:101" x14ac:dyDescent="0.25">
      <c r="B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/>
    </row>
    <row r="957" spans="2:101" x14ac:dyDescent="0.25">
      <c r="B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</row>
    <row r="958" spans="2:101" x14ac:dyDescent="0.25">
      <c r="B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</row>
    <row r="959" spans="2:101" x14ac:dyDescent="0.25">
      <c r="B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</row>
    <row r="960" spans="2:101" x14ac:dyDescent="0.25">
      <c r="B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</row>
    <row r="961" spans="2:101" x14ac:dyDescent="0.25">
      <c r="B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</row>
    <row r="962" spans="2:101" x14ac:dyDescent="0.25">
      <c r="B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</row>
    <row r="963" spans="2:101" x14ac:dyDescent="0.25">
      <c r="B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</row>
    <row r="964" spans="2:101" x14ac:dyDescent="0.25">
      <c r="B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  <c r="CU964" s="10"/>
      <c r="CV964" s="10"/>
      <c r="CW964" s="10"/>
    </row>
    <row r="965" spans="2:101" x14ac:dyDescent="0.25">
      <c r="B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  <c r="CU965" s="10"/>
      <c r="CV965" s="10"/>
    </row>
    <row r="966" spans="2:101" x14ac:dyDescent="0.25">
      <c r="B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/>
    </row>
    <row r="967" spans="2:101" x14ac:dyDescent="0.25">
      <c r="B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  <c r="CU967" s="10"/>
      <c r="CV967" s="10"/>
    </row>
    <row r="968" spans="2:101" x14ac:dyDescent="0.25">
      <c r="B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  <c r="CU968" s="10"/>
      <c r="CV968" s="10"/>
    </row>
    <row r="969" spans="2:101" x14ac:dyDescent="0.25">
      <c r="B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  <c r="CU969" s="10"/>
      <c r="CV969" s="10"/>
    </row>
    <row r="970" spans="2:101" x14ac:dyDescent="0.25">
      <c r="B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  <c r="CU970" s="10"/>
      <c r="CV970" s="10"/>
    </row>
    <row r="971" spans="2:101" x14ac:dyDescent="0.25">
      <c r="B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  <c r="CU971" s="10"/>
      <c r="CV971" s="10"/>
    </row>
    <row r="972" spans="2:101" x14ac:dyDescent="0.25">
      <c r="B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/>
      <c r="CW972" s="10"/>
    </row>
    <row r="973" spans="2:101" x14ac:dyDescent="0.25">
      <c r="B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</row>
    <row r="974" spans="2:101" x14ac:dyDescent="0.25">
      <c r="B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</row>
    <row r="975" spans="2:101" x14ac:dyDescent="0.25">
      <c r="B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  <c r="CU975" s="10"/>
      <c r="CV975" s="10"/>
    </row>
    <row r="976" spans="2:101" x14ac:dyDescent="0.25">
      <c r="B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  <c r="CR976" s="10"/>
      <c r="CS976" s="10"/>
      <c r="CT976" s="10"/>
      <c r="CU976" s="10"/>
      <c r="CV976" s="10"/>
      <c r="CW976" s="10"/>
    </row>
    <row r="977" spans="2:101" x14ac:dyDescent="0.25">
      <c r="B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/>
      <c r="CS977" s="10"/>
      <c r="CT977" s="10"/>
      <c r="CU977" s="10"/>
      <c r="CV977" s="10"/>
      <c r="CW977" s="10"/>
    </row>
    <row r="978" spans="2:101" x14ac:dyDescent="0.25">
      <c r="B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/>
    </row>
    <row r="979" spans="2:101" x14ac:dyDescent="0.25">
      <c r="B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/>
      <c r="CS979" s="10"/>
      <c r="CT979" s="10"/>
      <c r="CU979" s="10"/>
      <c r="CV979" s="10"/>
    </row>
    <row r="980" spans="2:101" x14ac:dyDescent="0.25">
      <c r="B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/>
      <c r="CS980" s="10"/>
      <c r="CT980" s="10"/>
      <c r="CU980" s="10"/>
      <c r="CV980" s="10"/>
    </row>
    <row r="981" spans="2:101" x14ac:dyDescent="0.25">
      <c r="B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</row>
    <row r="982" spans="2:101" x14ac:dyDescent="0.25">
      <c r="B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/>
    </row>
    <row r="983" spans="2:101" x14ac:dyDescent="0.25">
      <c r="B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</row>
    <row r="984" spans="2:101" x14ac:dyDescent="0.25">
      <c r="B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</row>
    <row r="985" spans="2:101" x14ac:dyDescent="0.25">
      <c r="B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/>
      <c r="CS985" s="10"/>
      <c r="CT985" s="10"/>
      <c r="CU985" s="10"/>
      <c r="CV985" s="10"/>
    </row>
    <row r="986" spans="2:101" x14ac:dyDescent="0.25">
      <c r="B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  <c r="CR986" s="10"/>
      <c r="CS986" s="10"/>
      <c r="CT986" s="10"/>
      <c r="CU986" s="10"/>
      <c r="CV986" s="10"/>
    </row>
    <row r="987" spans="2:101" x14ac:dyDescent="0.25">
      <c r="B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  <c r="CR987" s="10"/>
      <c r="CS987" s="10"/>
      <c r="CT987" s="10"/>
      <c r="CU987" s="10"/>
      <c r="CV987" s="10"/>
    </row>
    <row r="988" spans="2:101" x14ac:dyDescent="0.25">
      <c r="B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  <c r="CR988" s="10"/>
      <c r="CS988" s="10"/>
      <c r="CT988" s="10"/>
      <c r="CU988" s="10"/>
      <c r="CV988" s="10"/>
    </row>
    <row r="989" spans="2:101" x14ac:dyDescent="0.25">
      <c r="B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  <c r="CR989" s="10"/>
      <c r="CS989" s="10"/>
      <c r="CT989" s="10"/>
      <c r="CU989" s="10"/>
      <c r="CV989" s="10"/>
    </row>
    <row r="990" spans="2:101" x14ac:dyDescent="0.25">
      <c r="B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  <c r="CR990" s="10"/>
      <c r="CS990" s="10"/>
      <c r="CT990" s="10"/>
      <c r="CU990" s="10"/>
      <c r="CV990" s="10"/>
    </row>
    <row r="991" spans="2:101" x14ac:dyDescent="0.25">
      <c r="B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  <c r="CR991" s="10"/>
      <c r="CS991" s="10"/>
      <c r="CT991" s="10"/>
      <c r="CU991" s="10"/>
      <c r="CV991" s="10"/>
    </row>
    <row r="992" spans="2:101" x14ac:dyDescent="0.25">
      <c r="B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  <c r="CR992" s="10"/>
      <c r="CS992" s="10"/>
      <c r="CT992" s="10"/>
      <c r="CU992" s="10"/>
      <c r="CV992" s="10"/>
    </row>
    <row r="993" spans="2:101" x14ac:dyDescent="0.25">
      <c r="B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  <c r="CR993" s="10"/>
      <c r="CS993" s="10"/>
      <c r="CT993" s="10"/>
      <c r="CU993" s="10"/>
      <c r="CV993" s="10"/>
    </row>
    <row r="994" spans="2:101" x14ac:dyDescent="0.25">
      <c r="B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  <c r="CR994" s="10"/>
      <c r="CS994" s="10"/>
      <c r="CT994" s="10"/>
      <c r="CU994" s="10"/>
      <c r="CV994" s="10"/>
    </row>
    <row r="995" spans="2:101" x14ac:dyDescent="0.25">
      <c r="B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/>
      <c r="CR995" s="10"/>
      <c r="CS995" s="10"/>
      <c r="CT995" s="10"/>
      <c r="CU995" s="10"/>
      <c r="CV995" s="10"/>
    </row>
    <row r="996" spans="2:101" x14ac:dyDescent="0.25">
      <c r="B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  <c r="CU996" s="10"/>
      <c r="CV996" s="10"/>
    </row>
    <row r="997" spans="2:101" x14ac:dyDescent="0.25">
      <c r="B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  <c r="CU997" s="10"/>
      <c r="CV997" s="10"/>
      <c r="CW997" s="10"/>
    </row>
    <row r="998" spans="2:101" x14ac:dyDescent="0.25">
      <c r="B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  <c r="CU998" s="10"/>
      <c r="CV998" s="10"/>
    </row>
    <row r="999" spans="2:101" x14ac:dyDescent="0.25">
      <c r="B999" s="10"/>
      <c r="CD999" s="10"/>
      <c r="CE999" s="10"/>
      <c r="CF999" s="10"/>
      <c r="CG999" s="10"/>
      <c r="CH999" s="10"/>
      <c r="CI999" s="10"/>
      <c r="CJ999" s="10"/>
      <c r="CK999" s="10"/>
      <c r="CL999" s="10"/>
      <c r="CM999" s="10"/>
      <c r="CN999" s="10"/>
      <c r="CO999" s="10"/>
      <c r="CP999" s="10"/>
      <c r="CQ999" s="10"/>
      <c r="CR999" s="10"/>
      <c r="CS999" s="10"/>
      <c r="CT999" s="10"/>
      <c r="CU999" s="10"/>
      <c r="CV999" s="10"/>
      <c r="CW999" s="10"/>
    </row>
    <row r="1000" spans="2:101" x14ac:dyDescent="0.25">
      <c r="B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  <c r="CR1000" s="10"/>
      <c r="CS1000" s="10"/>
      <c r="CT1000" s="10"/>
      <c r="CU1000" s="10"/>
      <c r="CV1000" s="10"/>
    </row>
    <row r="1001" spans="2:101" x14ac:dyDescent="0.25">
      <c r="B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  <c r="CR1001" s="10"/>
      <c r="CS1001" s="10"/>
      <c r="CT1001" s="10"/>
      <c r="CU1001" s="10"/>
      <c r="CV1001" s="10"/>
    </row>
    <row r="1002" spans="2:101" x14ac:dyDescent="0.25">
      <c r="B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  <c r="CR1002" s="10"/>
      <c r="CS1002" s="10"/>
      <c r="CT1002" s="10"/>
      <c r="CU1002" s="10"/>
      <c r="CV1002" s="10"/>
    </row>
    <row r="1003" spans="2:101" x14ac:dyDescent="0.25">
      <c r="B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  <c r="CR1003" s="10"/>
      <c r="CS1003" s="10"/>
      <c r="CT1003" s="10"/>
      <c r="CU1003" s="10"/>
      <c r="CV1003" s="10"/>
      <c r="CW1003" s="10"/>
    </row>
    <row r="1004" spans="2:101" x14ac:dyDescent="0.25">
      <c r="B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  <c r="CR1004" s="10"/>
      <c r="CS1004" s="10"/>
      <c r="CT1004" s="10"/>
      <c r="CU1004" s="10"/>
      <c r="CV1004" s="10"/>
    </row>
    <row r="1005" spans="2:101" x14ac:dyDescent="0.25">
      <c r="B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  <c r="CR1005" s="10"/>
      <c r="CS1005" s="10"/>
      <c r="CT1005" s="10"/>
      <c r="CU1005" s="10"/>
      <c r="CV1005" s="10"/>
    </row>
    <row r="1006" spans="2:101" x14ac:dyDescent="0.25">
      <c r="B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/>
      <c r="CR1006" s="10"/>
      <c r="CS1006" s="10"/>
      <c r="CT1006" s="10"/>
      <c r="CU1006" s="10"/>
      <c r="CV1006" s="10"/>
    </row>
    <row r="1007" spans="2:101" x14ac:dyDescent="0.25">
      <c r="B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  <c r="CR1007" s="10"/>
      <c r="CS1007" s="10"/>
      <c r="CT1007" s="10"/>
      <c r="CU1007" s="10"/>
      <c r="CV1007" s="10"/>
    </row>
    <row r="1008" spans="2:101" x14ac:dyDescent="0.25">
      <c r="B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  <c r="CR1008" s="10"/>
      <c r="CS1008" s="10"/>
      <c r="CT1008" s="10"/>
      <c r="CU1008" s="10"/>
      <c r="CV1008" s="10"/>
    </row>
    <row r="1009" spans="2:101" x14ac:dyDescent="0.25">
      <c r="B1009" s="10"/>
      <c r="CD1009" s="10"/>
      <c r="CE1009" s="10"/>
      <c r="CF1009" s="10"/>
      <c r="CG1009" s="10"/>
      <c r="CH1009" s="10"/>
      <c r="CI1009" s="10"/>
      <c r="CJ1009" s="10"/>
      <c r="CK1009" s="10"/>
      <c r="CL1009" s="10"/>
      <c r="CM1009" s="10"/>
      <c r="CN1009" s="10"/>
      <c r="CO1009" s="10"/>
      <c r="CP1009" s="10"/>
      <c r="CQ1009" s="10"/>
      <c r="CR1009" s="10"/>
      <c r="CS1009" s="10"/>
      <c r="CT1009" s="10"/>
      <c r="CU1009" s="10"/>
      <c r="CV1009" s="10"/>
      <c r="CW1009" s="10"/>
    </row>
    <row r="1010" spans="2:101" x14ac:dyDescent="0.25">
      <c r="B1010" s="10"/>
      <c r="CD1010" s="10"/>
      <c r="CE1010" s="10"/>
      <c r="CF1010" s="10"/>
      <c r="CG1010" s="10"/>
      <c r="CH1010" s="10"/>
      <c r="CI1010" s="10"/>
      <c r="CJ1010" s="10"/>
      <c r="CK1010" s="10"/>
      <c r="CL1010" s="10"/>
      <c r="CM1010" s="10"/>
      <c r="CN1010" s="10"/>
      <c r="CO1010" s="10"/>
      <c r="CP1010" s="10"/>
      <c r="CQ1010" s="10"/>
      <c r="CR1010" s="10"/>
      <c r="CS1010" s="10"/>
      <c r="CT1010" s="10"/>
      <c r="CU1010" s="10"/>
      <c r="CV1010" s="10"/>
    </row>
    <row r="1011" spans="2:101" x14ac:dyDescent="0.25">
      <c r="B1011" s="10"/>
      <c r="CD1011" s="10"/>
      <c r="CE1011" s="10"/>
      <c r="CF1011" s="10"/>
      <c r="CG1011" s="10"/>
      <c r="CH1011" s="10"/>
      <c r="CI1011" s="10"/>
      <c r="CJ1011" s="10"/>
      <c r="CK1011" s="10"/>
      <c r="CL1011" s="10"/>
      <c r="CM1011" s="10"/>
      <c r="CN1011" s="10"/>
      <c r="CO1011" s="10"/>
      <c r="CP1011" s="10"/>
      <c r="CQ1011" s="10"/>
      <c r="CR1011" s="10"/>
      <c r="CS1011" s="10"/>
      <c r="CT1011" s="10"/>
      <c r="CU1011" s="10"/>
      <c r="CV1011" s="10"/>
    </row>
    <row r="1012" spans="2:101" x14ac:dyDescent="0.25">
      <c r="B1012" s="10"/>
      <c r="CD1012" s="10"/>
      <c r="CE1012" s="10"/>
      <c r="CF1012" s="10"/>
      <c r="CG1012" s="10"/>
      <c r="CH1012" s="10"/>
      <c r="CI1012" s="10"/>
      <c r="CJ1012" s="10"/>
      <c r="CK1012" s="10"/>
      <c r="CL1012" s="10"/>
      <c r="CM1012" s="10"/>
      <c r="CN1012" s="10"/>
      <c r="CO1012" s="10"/>
      <c r="CP1012" s="10"/>
      <c r="CQ1012" s="10"/>
      <c r="CR1012" s="10"/>
      <c r="CS1012" s="10"/>
      <c r="CT1012" s="10"/>
      <c r="CU1012" s="10"/>
      <c r="CV1012" s="10"/>
    </row>
    <row r="1013" spans="2:101" x14ac:dyDescent="0.25">
      <c r="B1013" s="10"/>
      <c r="CD1013" s="10"/>
      <c r="CE1013" s="10"/>
      <c r="CF1013" s="10"/>
      <c r="CG1013" s="10"/>
      <c r="CH1013" s="10"/>
      <c r="CI1013" s="10"/>
      <c r="CJ1013" s="10"/>
      <c r="CK1013" s="10"/>
      <c r="CL1013" s="10"/>
      <c r="CM1013" s="10"/>
      <c r="CN1013" s="10"/>
      <c r="CO1013" s="10"/>
      <c r="CP1013" s="10"/>
      <c r="CQ1013" s="10"/>
      <c r="CR1013" s="10"/>
      <c r="CS1013" s="10"/>
      <c r="CT1013" s="10"/>
      <c r="CU1013" s="10"/>
      <c r="CV1013" s="10"/>
    </row>
    <row r="1014" spans="2:101" x14ac:dyDescent="0.25">
      <c r="B1014" s="10"/>
      <c r="CD1014" s="10"/>
      <c r="CE1014" s="10"/>
      <c r="CF1014" s="10"/>
      <c r="CG1014" s="10"/>
      <c r="CH1014" s="10"/>
      <c r="CI1014" s="10"/>
      <c r="CJ1014" s="10"/>
      <c r="CK1014" s="10"/>
      <c r="CL1014" s="10"/>
      <c r="CM1014" s="10"/>
      <c r="CN1014" s="10"/>
      <c r="CO1014" s="10"/>
      <c r="CP1014" s="10"/>
      <c r="CQ1014" s="10"/>
      <c r="CR1014" s="10"/>
      <c r="CS1014" s="10"/>
      <c r="CT1014" s="10"/>
      <c r="CU1014" s="10"/>
      <c r="CV1014" s="10"/>
    </row>
    <row r="1015" spans="2:101" x14ac:dyDescent="0.25">
      <c r="B1015" s="10"/>
      <c r="CD1015" s="10"/>
      <c r="CE1015" s="10"/>
      <c r="CF1015" s="10"/>
      <c r="CG1015" s="10"/>
      <c r="CH1015" s="10"/>
      <c r="CI1015" s="10"/>
      <c r="CJ1015" s="10"/>
      <c r="CK1015" s="10"/>
      <c r="CL1015" s="10"/>
      <c r="CM1015" s="10"/>
      <c r="CN1015" s="10"/>
      <c r="CO1015" s="10"/>
      <c r="CP1015" s="10"/>
      <c r="CQ1015" s="10"/>
      <c r="CR1015" s="10"/>
      <c r="CS1015" s="10"/>
      <c r="CT1015" s="10"/>
      <c r="CU1015" s="10"/>
      <c r="CV1015" s="10"/>
    </row>
    <row r="1016" spans="2:101" x14ac:dyDescent="0.25">
      <c r="B1016" s="10"/>
      <c r="CD1016" s="10"/>
      <c r="CE1016" s="10"/>
      <c r="CF1016" s="10"/>
      <c r="CG1016" s="10"/>
      <c r="CH1016" s="10"/>
      <c r="CI1016" s="10"/>
      <c r="CJ1016" s="10"/>
      <c r="CK1016" s="10"/>
      <c r="CL1016" s="10"/>
      <c r="CM1016" s="10"/>
      <c r="CN1016" s="10"/>
      <c r="CO1016" s="10"/>
      <c r="CP1016" s="10"/>
      <c r="CQ1016" s="10"/>
      <c r="CR1016" s="10"/>
      <c r="CS1016" s="10"/>
      <c r="CT1016" s="10"/>
      <c r="CU1016" s="10"/>
      <c r="CV1016" s="10"/>
    </row>
    <row r="1017" spans="2:101" x14ac:dyDescent="0.25">
      <c r="B1017" s="10"/>
      <c r="CD1017" s="10"/>
      <c r="CE1017" s="10"/>
      <c r="CF1017" s="10"/>
      <c r="CG1017" s="10"/>
      <c r="CH1017" s="10"/>
      <c r="CI1017" s="10"/>
      <c r="CJ1017" s="10"/>
      <c r="CK1017" s="10"/>
      <c r="CL1017" s="10"/>
      <c r="CM1017" s="10"/>
      <c r="CN1017" s="10"/>
      <c r="CO1017" s="10"/>
      <c r="CP1017" s="10"/>
      <c r="CQ1017" s="10"/>
      <c r="CR1017" s="10"/>
      <c r="CS1017" s="10"/>
      <c r="CT1017" s="10"/>
      <c r="CU1017" s="10"/>
      <c r="CV1017" s="10"/>
    </row>
    <row r="1018" spans="2:101" x14ac:dyDescent="0.25">
      <c r="B1018" s="10"/>
      <c r="CD1018" s="10"/>
      <c r="CE1018" s="10"/>
      <c r="CF1018" s="10"/>
      <c r="CG1018" s="10"/>
      <c r="CH1018" s="10"/>
      <c r="CI1018" s="10"/>
      <c r="CJ1018" s="10"/>
      <c r="CK1018" s="10"/>
      <c r="CL1018" s="10"/>
      <c r="CM1018" s="10"/>
      <c r="CN1018" s="10"/>
      <c r="CO1018" s="10"/>
      <c r="CP1018" s="10"/>
      <c r="CQ1018" s="10"/>
      <c r="CR1018" s="10"/>
      <c r="CS1018" s="10"/>
      <c r="CT1018" s="10"/>
      <c r="CU1018" s="10"/>
      <c r="CV1018" s="10"/>
    </row>
    <row r="1019" spans="2:101" x14ac:dyDescent="0.25">
      <c r="B1019" s="10"/>
      <c r="CD1019" s="10"/>
      <c r="CE1019" s="10"/>
      <c r="CF1019" s="10"/>
      <c r="CG1019" s="10"/>
      <c r="CH1019" s="10"/>
      <c r="CI1019" s="10"/>
      <c r="CJ1019" s="10"/>
      <c r="CK1019" s="10"/>
      <c r="CL1019" s="10"/>
      <c r="CM1019" s="10"/>
      <c r="CN1019" s="10"/>
      <c r="CO1019" s="10"/>
      <c r="CP1019" s="10"/>
      <c r="CQ1019" s="10"/>
      <c r="CR1019" s="10"/>
      <c r="CS1019" s="10"/>
      <c r="CT1019" s="10"/>
      <c r="CU1019" s="10"/>
      <c r="CV1019" s="10"/>
      <c r="CW1019" s="10"/>
    </row>
    <row r="1020" spans="2:101" x14ac:dyDescent="0.25">
      <c r="B1020" s="10"/>
      <c r="CD1020" s="10"/>
      <c r="CE1020" s="10"/>
      <c r="CF1020" s="10"/>
      <c r="CG1020" s="10"/>
      <c r="CH1020" s="10"/>
      <c r="CI1020" s="10"/>
      <c r="CJ1020" s="10"/>
      <c r="CK1020" s="10"/>
      <c r="CL1020" s="10"/>
      <c r="CM1020" s="10"/>
      <c r="CN1020" s="10"/>
      <c r="CO1020" s="10"/>
      <c r="CP1020" s="10"/>
      <c r="CQ1020" s="10"/>
      <c r="CR1020" s="10"/>
      <c r="CS1020" s="10"/>
      <c r="CT1020" s="10"/>
      <c r="CU1020" s="10"/>
      <c r="CV1020" s="10"/>
    </row>
    <row r="1021" spans="2:101" x14ac:dyDescent="0.25">
      <c r="B1021" s="10"/>
      <c r="CD1021" s="10"/>
      <c r="CE1021" s="10"/>
      <c r="CF1021" s="10"/>
      <c r="CG1021" s="10"/>
      <c r="CH1021" s="10"/>
      <c r="CI1021" s="10"/>
      <c r="CJ1021" s="10"/>
      <c r="CK1021" s="10"/>
      <c r="CL1021" s="10"/>
      <c r="CM1021" s="10"/>
      <c r="CN1021" s="10"/>
      <c r="CO1021" s="10"/>
      <c r="CP1021" s="10"/>
      <c r="CQ1021" s="10"/>
      <c r="CR1021" s="10"/>
      <c r="CS1021" s="10"/>
      <c r="CT1021" s="10"/>
      <c r="CU1021" s="10"/>
      <c r="CV1021" s="10"/>
    </row>
    <row r="1022" spans="2:101" x14ac:dyDescent="0.25">
      <c r="B1022" s="10"/>
      <c r="CD1022" s="10"/>
      <c r="CE1022" s="10"/>
      <c r="CF1022" s="10"/>
      <c r="CG1022" s="10"/>
      <c r="CH1022" s="10"/>
      <c r="CI1022" s="10"/>
      <c r="CJ1022" s="10"/>
      <c r="CK1022" s="10"/>
      <c r="CL1022" s="10"/>
      <c r="CM1022" s="10"/>
      <c r="CN1022" s="10"/>
      <c r="CO1022" s="10"/>
      <c r="CP1022" s="10"/>
      <c r="CQ1022" s="10"/>
      <c r="CR1022" s="10"/>
      <c r="CS1022" s="10"/>
      <c r="CT1022" s="10"/>
      <c r="CU1022" s="10"/>
      <c r="CV1022" s="10"/>
    </row>
    <row r="1023" spans="2:101" x14ac:dyDescent="0.25">
      <c r="B1023" s="10"/>
      <c r="CD1023" s="10"/>
      <c r="CE1023" s="10"/>
      <c r="CF1023" s="10"/>
      <c r="CG1023" s="10"/>
      <c r="CH1023" s="10"/>
      <c r="CI1023" s="10"/>
      <c r="CJ1023" s="10"/>
      <c r="CK1023" s="10"/>
      <c r="CL1023" s="10"/>
      <c r="CM1023" s="10"/>
      <c r="CN1023" s="10"/>
      <c r="CO1023" s="10"/>
      <c r="CP1023" s="10"/>
      <c r="CQ1023" s="10"/>
      <c r="CR1023" s="10"/>
      <c r="CS1023" s="10"/>
      <c r="CT1023" s="10"/>
      <c r="CU1023" s="10"/>
      <c r="CV1023" s="10"/>
    </row>
    <row r="1024" spans="2:101" x14ac:dyDescent="0.25">
      <c r="B1024" s="10"/>
      <c r="CD1024" s="10"/>
      <c r="CE1024" s="10"/>
      <c r="CF1024" s="10"/>
      <c r="CG1024" s="10"/>
      <c r="CH1024" s="10"/>
      <c r="CI1024" s="10"/>
      <c r="CJ1024" s="10"/>
      <c r="CK1024" s="10"/>
      <c r="CL1024" s="10"/>
      <c r="CM1024" s="10"/>
      <c r="CN1024" s="10"/>
      <c r="CO1024" s="10"/>
      <c r="CP1024" s="10"/>
      <c r="CQ1024" s="10"/>
      <c r="CR1024" s="10"/>
      <c r="CS1024" s="10"/>
      <c r="CT1024" s="10"/>
      <c r="CU1024" s="10"/>
      <c r="CV1024" s="10"/>
    </row>
    <row r="1025" spans="2:101" x14ac:dyDescent="0.25">
      <c r="B1025" s="10"/>
      <c r="CD1025" s="10"/>
      <c r="CE1025" s="10"/>
      <c r="CF1025" s="10"/>
      <c r="CG1025" s="10"/>
      <c r="CH1025" s="10"/>
      <c r="CI1025" s="10"/>
      <c r="CJ1025" s="10"/>
      <c r="CK1025" s="10"/>
      <c r="CL1025" s="10"/>
      <c r="CM1025" s="10"/>
      <c r="CN1025" s="10"/>
      <c r="CO1025" s="10"/>
      <c r="CP1025" s="10"/>
      <c r="CQ1025" s="10"/>
      <c r="CR1025" s="10"/>
      <c r="CS1025" s="10"/>
      <c r="CT1025" s="10"/>
      <c r="CU1025" s="10"/>
      <c r="CV1025" s="10"/>
    </row>
    <row r="1026" spans="2:101" x14ac:dyDescent="0.25">
      <c r="B1026" s="10"/>
      <c r="CD1026" s="10"/>
      <c r="CE1026" s="10"/>
      <c r="CF1026" s="10"/>
      <c r="CG1026" s="10"/>
      <c r="CH1026" s="10"/>
      <c r="CI1026" s="10"/>
      <c r="CJ1026" s="10"/>
      <c r="CK1026" s="10"/>
      <c r="CL1026" s="10"/>
      <c r="CM1026" s="10"/>
      <c r="CN1026" s="10"/>
      <c r="CO1026" s="10"/>
      <c r="CP1026" s="10"/>
      <c r="CQ1026" s="10"/>
      <c r="CR1026" s="10"/>
      <c r="CS1026" s="10"/>
      <c r="CT1026" s="10"/>
      <c r="CU1026" s="10"/>
      <c r="CV1026" s="10"/>
    </row>
    <row r="1027" spans="2:101" x14ac:dyDescent="0.25">
      <c r="B1027" s="10"/>
      <c r="CD1027" s="10"/>
      <c r="CE1027" s="10"/>
      <c r="CF1027" s="10"/>
      <c r="CG1027" s="10"/>
      <c r="CH1027" s="10"/>
      <c r="CI1027" s="10"/>
      <c r="CJ1027" s="10"/>
      <c r="CK1027" s="10"/>
      <c r="CL1027" s="10"/>
      <c r="CM1027" s="10"/>
      <c r="CN1027" s="10"/>
      <c r="CO1027" s="10"/>
      <c r="CP1027" s="10"/>
      <c r="CQ1027" s="10"/>
      <c r="CR1027" s="10"/>
      <c r="CS1027" s="10"/>
      <c r="CT1027" s="10"/>
      <c r="CU1027" s="10"/>
      <c r="CV1027" s="10"/>
    </row>
    <row r="1028" spans="2:101" x14ac:dyDescent="0.25">
      <c r="B1028" s="10"/>
      <c r="CD1028" s="10"/>
      <c r="CE1028" s="10"/>
      <c r="CF1028" s="10"/>
      <c r="CG1028" s="10"/>
      <c r="CH1028" s="10"/>
      <c r="CI1028" s="10"/>
      <c r="CJ1028" s="10"/>
      <c r="CK1028" s="10"/>
      <c r="CL1028" s="10"/>
      <c r="CM1028" s="10"/>
      <c r="CN1028" s="10"/>
      <c r="CO1028" s="10"/>
      <c r="CP1028" s="10"/>
      <c r="CQ1028" s="10"/>
      <c r="CR1028" s="10"/>
      <c r="CS1028" s="10"/>
      <c r="CT1028" s="10"/>
      <c r="CU1028" s="10"/>
      <c r="CV1028" s="10"/>
      <c r="CW1028" s="10"/>
    </row>
    <row r="1029" spans="2:101" x14ac:dyDescent="0.25">
      <c r="B1029" s="10"/>
      <c r="CD1029" s="10"/>
      <c r="CE1029" s="10"/>
      <c r="CF1029" s="10"/>
      <c r="CG1029" s="10"/>
      <c r="CH1029" s="10"/>
      <c r="CI1029" s="10"/>
      <c r="CJ1029" s="10"/>
      <c r="CK1029" s="10"/>
      <c r="CL1029" s="10"/>
      <c r="CM1029" s="10"/>
      <c r="CN1029" s="10"/>
      <c r="CO1029" s="10"/>
      <c r="CP1029" s="10"/>
      <c r="CQ1029" s="10"/>
      <c r="CR1029" s="10"/>
      <c r="CS1029" s="10"/>
      <c r="CT1029" s="10"/>
      <c r="CU1029" s="10"/>
      <c r="CV1029" s="10"/>
    </row>
    <row r="1030" spans="2:101" x14ac:dyDescent="0.25">
      <c r="B1030" s="10"/>
      <c r="CD1030" s="10"/>
      <c r="CE1030" s="10"/>
      <c r="CF1030" s="10"/>
      <c r="CG1030" s="10"/>
      <c r="CH1030" s="10"/>
      <c r="CI1030" s="10"/>
      <c r="CJ1030" s="10"/>
      <c r="CK1030" s="10"/>
      <c r="CL1030" s="10"/>
      <c r="CM1030" s="10"/>
      <c r="CN1030" s="10"/>
      <c r="CO1030" s="10"/>
      <c r="CP1030" s="10"/>
      <c r="CQ1030" s="10"/>
      <c r="CR1030" s="10"/>
      <c r="CS1030" s="10"/>
      <c r="CT1030" s="10"/>
      <c r="CU1030" s="10"/>
      <c r="CV1030" s="10"/>
    </row>
    <row r="1031" spans="2:101" x14ac:dyDescent="0.25">
      <c r="B1031" s="10"/>
      <c r="CD1031" s="10"/>
      <c r="CE1031" s="10"/>
      <c r="CF1031" s="10"/>
      <c r="CG1031" s="10"/>
      <c r="CH1031" s="10"/>
      <c r="CI1031" s="10"/>
      <c r="CJ1031" s="10"/>
      <c r="CK1031" s="10"/>
      <c r="CL1031" s="10"/>
      <c r="CM1031" s="10"/>
      <c r="CN1031" s="10"/>
      <c r="CO1031" s="10"/>
      <c r="CP1031" s="10"/>
      <c r="CQ1031" s="10"/>
      <c r="CR1031" s="10"/>
      <c r="CS1031" s="10"/>
      <c r="CT1031" s="10"/>
      <c r="CU1031" s="10"/>
      <c r="CV1031" s="10"/>
    </row>
    <row r="1032" spans="2:101" x14ac:dyDescent="0.25">
      <c r="B1032" s="10"/>
      <c r="CD1032" s="10"/>
      <c r="CE1032" s="10"/>
      <c r="CF1032" s="10"/>
      <c r="CG1032" s="10"/>
      <c r="CH1032" s="10"/>
      <c r="CI1032" s="10"/>
      <c r="CJ1032" s="10"/>
      <c r="CK1032" s="10"/>
      <c r="CL1032" s="10"/>
      <c r="CM1032" s="10"/>
      <c r="CN1032" s="10"/>
      <c r="CO1032" s="10"/>
      <c r="CP1032" s="10"/>
      <c r="CQ1032" s="10"/>
      <c r="CR1032" s="10"/>
      <c r="CS1032" s="10"/>
      <c r="CT1032" s="10"/>
      <c r="CU1032" s="10"/>
      <c r="CV1032" s="10"/>
      <c r="CW1032" s="10"/>
    </row>
    <row r="1033" spans="2:101" x14ac:dyDescent="0.25">
      <c r="B1033" s="10"/>
      <c r="CD1033" s="10"/>
      <c r="CE1033" s="10"/>
      <c r="CF1033" s="10"/>
      <c r="CG1033" s="10"/>
      <c r="CH1033" s="10"/>
      <c r="CI1033" s="10"/>
      <c r="CJ1033" s="10"/>
      <c r="CK1033" s="10"/>
      <c r="CL1033" s="10"/>
      <c r="CM1033" s="10"/>
      <c r="CN1033" s="10"/>
      <c r="CO1033" s="10"/>
      <c r="CP1033" s="10"/>
      <c r="CQ1033" s="10"/>
      <c r="CR1033" s="10"/>
      <c r="CS1033" s="10"/>
      <c r="CT1033" s="10"/>
      <c r="CU1033" s="10"/>
      <c r="CV1033" s="10"/>
    </row>
    <row r="1034" spans="2:101" x14ac:dyDescent="0.25">
      <c r="B1034" s="10"/>
      <c r="CD1034" s="10"/>
      <c r="CE1034" s="10"/>
      <c r="CF1034" s="10"/>
      <c r="CG1034" s="10"/>
      <c r="CH1034" s="10"/>
      <c r="CI1034" s="10"/>
      <c r="CJ1034" s="10"/>
      <c r="CK1034" s="10"/>
      <c r="CL1034" s="10"/>
      <c r="CM1034" s="10"/>
      <c r="CN1034" s="10"/>
      <c r="CO1034" s="10"/>
      <c r="CP1034" s="10"/>
      <c r="CQ1034" s="10"/>
      <c r="CR1034" s="10"/>
      <c r="CS1034" s="10"/>
      <c r="CT1034" s="10"/>
      <c r="CU1034" s="10"/>
      <c r="CV1034" s="10"/>
    </row>
    <row r="1035" spans="2:101" x14ac:dyDescent="0.25">
      <c r="B1035" s="10"/>
      <c r="CD1035" s="10"/>
      <c r="CE1035" s="10"/>
      <c r="CF1035" s="10"/>
      <c r="CG1035" s="10"/>
      <c r="CH1035" s="10"/>
      <c r="CI1035" s="10"/>
      <c r="CJ1035" s="10"/>
      <c r="CK1035" s="10"/>
      <c r="CL1035" s="10"/>
      <c r="CM1035" s="10"/>
      <c r="CN1035" s="10"/>
      <c r="CO1035" s="10"/>
      <c r="CP1035" s="10"/>
      <c r="CQ1035" s="10"/>
      <c r="CR1035" s="10"/>
      <c r="CS1035" s="10"/>
      <c r="CT1035" s="10"/>
      <c r="CU1035" s="10"/>
      <c r="CV1035" s="10"/>
    </row>
    <row r="1036" spans="2:101" x14ac:dyDescent="0.25">
      <c r="B1036" s="10"/>
      <c r="CD1036" s="10"/>
      <c r="CE1036" s="10"/>
      <c r="CF1036" s="10"/>
      <c r="CG1036" s="10"/>
      <c r="CH1036" s="10"/>
      <c r="CI1036" s="10"/>
      <c r="CJ1036" s="10"/>
      <c r="CK1036" s="10"/>
      <c r="CL1036" s="10"/>
      <c r="CM1036" s="10"/>
      <c r="CN1036" s="10"/>
      <c r="CO1036" s="10"/>
      <c r="CP1036" s="10"/>
      <c r="CQ1036" s="10"/>
      <c r="CR1036" s="10"/>
      <c r="CS1036" s="10"/>
      <c r="CT1036" s="10"/>
      <c r="CU1036" s="10"/>
      <c r="CV1036" s="10"/>
    </row>
    <row r="1037" spans="2:101" x14ac:dyDescent="0.25">
      <c r="B1037" s="10"/>
      <c r="CD1037" s="10"/>
      <c r="CE1037" s="10"/>
      <c r="CF1037" s="10"/>
      <c r="CG1037" s="10"/>
      <c r="CH1037" s="10"/>
      <c r="CI1037" s="10"/>
      <c r="CJ1037" s="10"/>
      <c r="CK1037" s="10"/>
      <c r="CL1037" s="10"/>
      <c r="CM1037" s="10"/>
      <c r="CN1037" s="10"/>
      <c r="CO1037" s="10"/>
      <c r="CP1037" s="10"/>
      <c r="CQ1037" s="10"/>
      <c r="CR1037" s="10"/>
      <c r="CS1037" s="10"/>
      <c r="CT1037" s="10"/>
      <c r="CU1037" s="10"/>
      <c r="CV1037" s="10"/>
    </row>
    <row r="1038" spans="2:101" x14ac:dyDescent="0.25">
      <c r="B1038" s="10"/>
      <c r="CD1038" s="10"/>
      <c r="CE1038" s="10"/>
      <c r="CF1038" s="10"/>
      <c r="CG1038" s="10"/>
      <c r="CH1038" s="10"/>
      <c r="CI1038" s="10"/>
      <c r="CJ1038" s="10"/>
      <c r="CK1038" s="10"/>
      <c r="CL1038" s="10"/>
      <c r="CM1038" s="10"/>
      <c r="CN1038" s="10"/>
      <c r="CO1038" s="10"/>
      <c r="CP1038" s="10"/>
      <c r="CQ1038" s="10"/>
      <c r="CR1038" s="10"/>
      <c r="CS1038" s="10"/>
      <c r="CT1038" s="10"/>
      <c r="CU1038" s="10"/>
      <c r="CV1038" s="10"/>
    </row>
    <row r="1039" spans="2:101" x14ac:dyDescent="0.25">
      <c r="B1039" s="10"/>
      <c r="CD1039" s="10"/>
      <c r="CE1039" s="10"/>
      <c r="CF1039" s="10"/>
      <c r="CG1039" s="10"/>
      <c r="CH1039" s="10"/>
      <c r="CI1039" s="10"/>
      <c r="CJ1039" s="10"/>
      <c r="CK1039" s="10"/>
      <c r="CL1039" s="10"/>
      <c r="CM1039" s="10"/>
      <c r="CN1039" s="10"/>
      <c r="CO1039" s="10"/>
      <c r="CP1039" s="10"/>
      <c r="CQ1039" s="10"/>
      <c r="CR1039" s="10"/>
      <c r="CS1039" s="10"/>
      <c r="CT1039" s="10"/>
      <c r="CU1039" s="10"/>
      <c r="CV1039" s="10"/>
    </row>
    <row r="1040" spans="2:101" x14ac:dyDescent="0.25">
      <c r="B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</row>
    <row r="1041" spans="2:100" x14ac:dyDescent="0.25">
      <c r="B1041" s="10"/>
      <c r="CD1041" s="10"/>
      <c r="CE1041" s="10"/>
      <c r="CF1041" s="10"/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  <c r="CR1041" s="10"/>
      <c r="CS1041" s="10"/>
      <c r="CT1041" s="10"/>
      <c r="CU1041" s="10"/>
      <c r="CV1041" s="10"/>
    </row>
    <row r="1042" spans="2:100" x14ac:dyDescent="0.25">
      <c r="B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  <c r="CR1042" s="10"/>
      <c r="CS1042" s="10"/>
      <c r="CT1042" s="10"/>
      <c r="CU1042" s="10"/>
      <c r="CV1042" s="10"/>
    </row>
    <row r="1043" spans="2:100" x14ac:dyDescent="0.25">
      <c r="B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  <c r="CR1043" s="10"/>
      <c r="CS1043" s="10"/>
      <c r="CT1043" s="10"/>
      <c r="CU1043" s="10"/>
      <c r="CV1043" s="10"/>
    </row>
    <row r="1044" spans="2:100" x14ac:dyDescent="0.25">
      <c r="B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</row>
    <row r="1045" spans="2:100" x14ac:dyDescent="0.25">
      <c r="B1045" s="10"/>
      <c r="CD1045" s="10"/>
      <c r="CE1045" s="10"/>
      <c r="CF1045" s="10"/>
      <c r="CG1045" s="10"/>
      <c r="CH1045" s="10"/>
      <c r="CI1045" s="10"/>
      <c r="CJ1045" s="10"/>
      <c r="CK1045" s="10"/>
      <c r="CL1045" s="10"/>
      <c r="CM1045" s="10"/>
      <c r="CN1045" s="10"/>
      <c r="CO1045" s="10"/>
      <c r="CP1045" s="10"/>
      <c r="CQ1045" s="10"/>
      <c r="CR1045" s="10"/>
      <c r="CS1045" s="10"/>
      <c r="CT1045" s="10"/>
      <c r="CU1045" s="10"/>
      <c r="CV1045" s="10"/>
    </row>
    <row r="1046" spans="2:100" x14ac:dyDescent="0.25">
      <c r="B1046" s="10"/>
      <c r="CD1046" s="10"/>
      <c r="CE1046" s="10"/>
      <c r="CF1046" s="10"/>
      <c r="CG1046" s="10"/>
      <c r="CH1046" s="10"/>
      <c r="CI1046" s="10"/>
      <c r="CJ1046" s="10"/>
      <c r="CK1046" s="10"/>
      <c r="CL1046" s="10"/>
      <c r="CM1046" s="10"/>
      <c r="CN1046" s="10"/>
      <c r="CO1046" s="10"/>
      <c r="CP1046" s="10"/>
      <c r="CQ1046" s="10"/>
      <c r="CR1046" s="10"/>
      <c r="CS1046" s="10"/>
      <c r="CT1046" s="10"/>
      <c r="CU1046" s="10"/>
      <c r="CV1046" s="10"/>
    </row>
    <row r="1047" spans="2:100" x14ac:dyDescent="0.25">
      <c r="B1047" s="10"/>
      <c r="CD1047" s="10"/>
      <c r="CE1047" s="10"/>
      <c r="CF1047" s="10"/>
      <c r="CG1047" s="10"/>
      <c r="CH1047" s="10"/>
      <c r="CI1047" s="10"/>
      <c r="CJ1047" s="10"/>
      <c r="CK1047" s="10"/>
      <c r="CL1047" s="10"/>
      <c r="CM1047" s="10"/>
      <c r="CN1047" s="10"/>
      <c r="CO1047" s="10"/>
      <c r="CP1047" s="10"/>
      <c r="CQ1047" s="10"/>
      <c r="CR1047" s="10"/>
      <c r="CS1047" s="10"/>
      <c r="CT1047" s="10"/>
      <c r="CU1047" s="10"/>
      <c r="CV1047" s="10"/>
    </row>
    <row r="1048" spans="2:100" x14ac:dyDescent="0.25">
      <c r="B1048" s="10"/>
      <c r="CD1048" s="10"/>
      <c r="CE1048" s="10"/>
      <c r="CF1048" s="10"/>
      <c r="CG1048" s="10"/>
      <c r="CH1048" s="10"/>
      <c r="CI1048" s="10"/>
      <c r="CJ1048" s="10"/>
      <c r="CK1048" s="10"/>
      <c r="CL1048" s="10"/>
      <c r="CM1048" s="10"/>
      <c r="CN1048" s="10"/>
      <c r="CO1048" s="10"/>
      <c r="CP1048" s="10"/>
      <c r="CQ1048" s="10"/>
      <c r="CR1048" s="10"/>
      <c r="CS1048" s="10"/>
      <c r="CT1048" s="10"/>
      <c r="CU1048" s="10"/>
      <c r="CV1048" s="10"/>
    </row>
    <row r="1049" spans="2:100" x14ac:dyDescent="0.25">
      <c r="B1049" s="10"/>
      <c r="CD1049" s="10"/>
      <c r="CE1049" s="10"/>
      <c r="CF1049" s="10"/>
      <c r="CG1049" s="10"/>
      <c r="CH1049" s="10"/>
      <c r="CI1049" s="10"/>
      <c r="CJ1049" s="10"/>
      <c r="CK1049" s="10"/>
      <c r="CL1049" s="10"/>
      <c r="CM1049" s="10"/>
      <c r="CN1049" s="10"/>
      <c r="CO1049" s="10"/>
      <c r="CP1049" s="10"/>
      <c r="CQ1049" s="10"/>
      <c r="CR1049" s="10"/>
      <c r="CS1049" s="10"/>
      <c r="CT1049" s="10"/>
      <c r="CU1049" s="10"/>
      <c r="CV1049" s="10"/>
    </row>
    <row r="1050" spans="2:100" x14ac:dyDescent="0.25">
      <c r="B1050" s="10"/>
      <c r="CD1050" s="10"/>
      <c r="CE1050" s="10"/>
      <c r="CF1050" s="10"/>
      <c r="CG1050" s="10"/>
      <c r="CH1050" s="10"/>
      <c r="CI1050" s="10"/>
      <c r="CJ1050" s="10"/>
      <c r="CK1050" s="10"/>
      <c r="CL1050" s="10"/>
      <c r="CM1050" s="10"/>
      <c r="CN1050" s="10"/>
      <c r="CO1050" s="10"/>
      <c r="CP1050" s="10"/>
      <c r="CQ1050" s="10"/>
      <c r="CR1050" s="10"/>
      <c r="CS1050" s="10"/>
      <c r="CT1050" s="10"/>
      <c r="CU1050" s="10"/>
      <c r="CV1050" s="10"/>
    </row>
    <row r="1051" spans="2:100" x14ac:dyDescent="0.25">
      <c r="B1051" s="10"/>
      <c r="CD1051" s="10"/>
      <c r="CE1051" s="10"/>
      <c r="CF1051" s="10"/>
      <c r="CG1051" s="10"/>
      <c r="CH1051" s="10"/>
      <c r="CI1051" s="10"/>
      <c r="CJ1051" s="10"/>
      <c r="CK1051" s="10"/>
      <c r="CL1051" s="10"/>
      <c r="CM1051" s="10"/>
      <c r="CN1051" s="10"/>
      <c r="CO1051" s="10"/>
      <c r="CP1051" s="10"/>
      <c r="CQ1051" s="10"/>
      <c r="CR1051" s="10"/>
      <c r="CS1051" s="10"/>
      <c r="CT1051" s="10"/>
      <c r="CU1051" s="10"/>
      <c r="CV1051" s="10"/>
    </row>
    <row r="1052" spans="2:100" x14ac:dyDescent="0.25">
      <c r="B1052" s="10"/>
      <c r="CD1052" s="10"/>
      <c r="CE1052" s="10"/>
      <c r="CF1052" s="10"/>
      <c r="CG1052" s="10"/>
      <c r="CH1052" s="10"/>
      <c r="CI1052" s="10"/>
      <c r="CJ1052" s="10"/>
      <c r="CK1052" s="10"/>
      <c r="CL1052" s="10"/>
      <c r="CM1052" s="10"/>
      <c r="CN1052" s="10"/>
      <c r="CO1052" s="10"/>
      <c r="CP1052" s="10"/>
      <c r="CQ1052" s="10"/>
      <c r="CR1052" s="10"/>
      <c r="CS1052" s="10"/>
      <c r="CT1052" s="10"/>
      <c r="CU1052" s="10"/>
      <c r="CV1052" s="10"/>
    </row>
    <row r="1053" spans="2:100" x14ac:dyDescent="0.25">
      <c r="B1053" s="10"/>
      <c r="CD1053" s="10"/>
      <c r="CE1053" s="10"/>
      <c r="CF1053" s="10"/>
      <c r="CG1053" s="10"/>
      <c r="CH1053" s="10"/>
      <c r="CI1053" s="10"/>
      <c r="CJ1053" s="10"/>
      <c r="CK1053" s="10"/>
      <c r="CL1053" s="10"/>
      <c r="CM1053" s="10"/>
      <c r="CN1053" s="10"/>
      <c r="CO1053" s="10"/>
      <c r="CP1053" s="10"/>
      <c r="CQ1053" s="10"/>
      <c r="CR1053" s="10"/>
      <c r="CS1053" s="10"/>
      <c r="CT1053" s="10"/>
      <c r="CU1053" s="10"/>
      <c r="CV1053" s="10"/>
    </row>
    <row r="1054" spans="2:100" x14ac:dyDescent="0.25">
      <c r="B1054" s="10"/>
      <c r="CD1054" s="10"/>
      <c r="CE1054" s="10"/>
      <c r="CF1054" s="10"/>
      <c r="CG1054" s="10"/>
      <c r="CH1054" s="10"/>
      <c r="CI1054" s="10"/>
      <c r="CJ1054" s="10"/>
      <c r="CK1054" s="10"/>
      <c r="CL1054" s="10"/>
      <c r="CM1054" s="10"/>
      <c r="CN1054" s="10"/>
      <c r="CO1054" s="10"/>
      <c r="CP1054" s="10"/>
      <c r="CQ1054" s="10"/>
      <c r="CR1054" s="10"/>
      <c r="CS1054" s="10"/>
      <c r="CT1054" s="10"/>
      <c r="CU1054" s="10"/>
      <c r="CV1054" s="10"/>
    </row>
    <row r="1055" spans="2:100" x14ac:dyDescent="0.25">
      <c r="B1055" s="10"/>
      <c r="CD1055" s="10"/>
      <c r="CE1055" s="10"/>
      <c r="CF1055" s="10"/>
      <c r="CG1055" s="10"/>
      <c r="CH1055" s="10"/>
      <c r="CI1055" s="10"/>
      <c r="CJ1055" s="10"/>
      <c r="CK1055" s="10"/>
      <c r="CL1055" s="10"/>
      <c r="CM1055" s="10"/>
      <c r="CN1055" s="10"/>
      <c r="CO1055" s="10"/>
      <c r="CP1055" s="10"/>
      <c r="CQ1055" s="10"/>
      <c r="CR1055" s="10"/>
      <c r="CS1055" s="10"/>
      <c r="CT1055" s="10"/>
      <c r="CU1055" s="10"/>
      <c r="CV1055" s="10"/>
    </row>
    <row r="1056" spans="2:100" x14ac:dyDescent="0.25">
      <c r="B1056" s="10"/>
      <c r="CD1056" s="10"/>
      <c r="CE1056" s="10"/>
      <c r="CF1056" s="10"/>
      <c r="CG1056" s="10"/>
      <c r="CH1056" s="10"/>
      <c r="CI1056" s="10"/>
      <c r="CJ1056" s="10"/>
      <c r="CK1056" s="10"/>
      <c r="CL1056" s="10"/>
      <c r="CM1056" s="10"/>
      <c r="CN1056" s="10"/>
      <c r="CO1056" s="10"/>
      <c r="CP1056" s="10"/>
      <c r="CQ1056" s="10"/>
      <c r="CR1056" s="10"/>
      <c r="CS1056" s="10"/>
      <c r="CT1056" s="10"/>
      <c r="CU1056" s="10"/>
      <c r="CV1056" s="10"/>
    </row>
    <row r="1057" spans="2:101" x14ac:dyDescent="0.25">
      <c r="B1057" s="10"/>
      <c r="CD1057" s="10"/>
      <c r="CE1057" s="10"/>
      <c r="CF1057" s="10"/>
      <c r="CG1057" s="10"/>
      <c r="CH1057" s="10"/>
      <c r="CI1057" s="10"/>
      <c r="CJ1057" s="10"/>
      <c r="CK1057" s="10"/>
      <c r="CL1057" s="10"/>
      <c r="CM1057" s="10"/>
      <c r="CN1057" s="10"/>
      <c r="CO1057" s="10"/>
      <c r="CP1057" s="10"/>
      <c r="CQ1057" s="10"/>
      <c r="CR1057" s="10"/>
      <c r="CS1057" s="10"/>
      <c r="CT1057" s="10"/>
      <c r="CU1057" s="10"/>
      <c r="CV1057" s="10"/>
    </row>
    <row r="1058" spans="2:101" x14ac:dyDescent="0.25">
      <c r="B1058" s="10"/>
      <c r="CD1058" s="10"/>
      <c r="CE1058" s="10"/>
      <c r="CF1058" s="10"/>
      <c r="CG1058" s="10"/>
      <c r="CH1058" s="10"/>
      <c r="CI1058" s="10"/>
      <c r="CJ1058" s="10"/>
      <c r="CK1058" s="10"/>
      <c r="CL1058" s="10"/>
      <c r="CM1058" s="10"/>
      <c r="CN1058" s="10"/>
      <c r="CO1058" s="10"/>
      <c r="CP1058" s="10"/>
      <c r="CQ1058" s="10"/>
      <c r="CR1058" s="10"/>
      <c r="CS1058" s="10"/>
      <c r="CT1058" s="10"/>
      <c r="CU1058" s="10"/>
      <c r="CV1058" s="10"/>
      <c r="CW1058" s="10"/>
    </row>
    <row r="1059" spans="2:101" x14ac:dyDescent="0.25">
      <c r="B1059" s="10"/>
      <c r="CD1059" s="10"/>
      <c r="CE1059" s="10"/>
      <c r="CF1059" s="10"/>
      <c r="CG1059" s="10"/>
      <c r="CH1059" s="10"/>
      <c r="CI1059" s="10"/>
      <c r="CJ1059" s="10"/>
      <c r="CK1059" s="10"/>
      <c r="CL1059" s="10"/>
      <c r="CM1059" s="10"/>
      <c r="CN1059" s="10"/>
      <c r="CO1059" s="10"/>
      <c r="CP1059" s="10"/>
      <c r="CQ1059" s="10"/>
      <c r="CR1059" s="10"/>
      <c r="CS1059" s="10"/>
      <c r="CT1059" s="10"/>
      <c r="CU1059" s="10"/>
      <c r="CV1059" s="10"/>
    </row>
    <row r="1060" spans="2:101" x14ac:dyDescent="0.25">
      <c r="B1060" s="10"/>
      <c r="CD1060" s="10"/>
      <c r="CE1060" s="10"/>
      <c r="CF1060" s="10"/>
      <c r="CG1060" s="10"/>
      <c r="CH1060" s="10"/>
      <c r="CI1060" s="10"/>
      <c r="CJ1060" s="10"/>
      <c r="CK1060" s="10"/>
      <c r="CL1060" s="10"/>
      <c r="CM1060" s="10"/>
      <c r="CN1060" s="10"/>
      <c r="CO1060" s="10"/>
      <c r="CP1060" s="10"/>
      <c r="CQ1060" s="10"/>
      <c r="CR1060" s="10"/>
      <c r="CS1060" s="10"/>
      <c r="CT1060" s="10"/>
      <c r="CU1060" s="10"/>
      <c r="CV1060" s="10"/>
    </row>
    <row r="1061" spans="2:101" x14ac:dyDescent="0.25">
      <c r="B1061" s="10"/>
      <c r="CD1061" s="10"/>
      <c r="CE1061" s="10"/>
      <c r="CF1061" s="10"/>
      <c r="CG1061" s="10"/>
      <c r="CH1061" s="10"/>
      <c r="CI1061" s="10"/>
      <c r="CJ1061" s="10"/>
      <c r="CK1061" s="10"/>
      <c r="CL1061" s="10"/>
      <c r="CM1061" s="10"/>
      <c r="CN1061" s="10"/>
      <c r="CO1061" s="10"/>
      <c r="CP1061" s="10"/>
      <c r="CQ1061" s="10"/>
      <c r="CR1061" s="10"/>
      <c r="CS1061" s="10"/>
      <c r="CT1061" s="10"/>
      <c r="CU1061" s="10"/>
      <c r="CV1061" s="10"/>
      <c r="CW1061" s="10"/>
    </row>
    <row r="1062" spans="2:101" x14ac:dyDescent="0.25">
      <c r="B1062" s="10"/>
      <c r="CD1062" s="10"/>
      <c r="CE1062" s="10"/>
      <c r="CF1062" s="10"/>
      <c r="CG1062" s="10"/>
      <c r="CH1062" s="10"/>
      <c r="CI1062" s="10"/>
      <c r="CJ1062" s="10"/>
      <c r="CK1062" s="10"/>
      <c r="CL1062" s="10"/>
      <c r="CM1062" s="10"/>
      <c r="CN1062" s="10"/>
      <c r="CO1062" s="10"/>
      <c r="CP1062" s="10"/>
      <c r="CQ1062" s="10"/>
      <c r="CR1062" s="10"/>
      <c r="CS1062" s="10"/>
      <c r="CT1062" s="10"/>
      <c r="CU1062" s="10"/>
      <c r="CV1062" s="10"/>
    </row>
    <row r="1063" spans="2:101" x14ac:dyDescent="0.25">
      <c r="B1063" s="10"/>
      <c r="CD1063" s="10"/>
      <c r="CE1063" s="10"/>
      <c r="CF1063" s="10"/>
      <c r="CG1063" s="10"/>
      <c r="CH1063" s="10"/>
      <c r="CI1063" s="10"/>
      <c r="CJ1063" s="10"/>
      <c r="CK1063" s="10"/>
      <c r="CL1063" s="10"/>
      <c r="CM1063" s="10"/>
      <c r="CN1063" s="10"/>
      <c r="CO1063" s="10"/>
      <c r="CP1063" s="10"/>
      <c r="CQ1063" s="10"/>
      <c r="CR1063" s="10"/>
      <c r="CS1063" s="10"/>
      <c r="CT1063" s="10"/>
      <c r="CU1063" s="10"/>
      <c r="CV1063" s="10"/>
    </row>
    <row r="1064" spans="2:101" x14ac:dyDescent="0.25">
      <c r="B1064" s="10"/>
      <c r="CD1064" s="10"/>
      <c r="CE1064" s="10"/>
      <c r="CF1064" s="10"/>
      <c r="CG1064" s="10"/>
      <c r="CH1064" s="10"/>
      <c r="CI1064" s="10"/>
      <c r="CJ1064" s="10"/>
      <c r="CK1064" s="10"/>
      <c r="CL1064" s="10"/>
      <c r="CM1064" s="10"/>
      <c r="CN1064" s="10"/>
      <c r="CO1064" s="10"/>
      <c r="CP1064" s="10"/>
      <c r="CQ1064" s="10"/>
      <c r="CR1064" s="10"/>
      <c r="CS1064" s="10"/>
      <c r="CT1064" s="10"/>
      <c r="CU1064" s="10"/>
      <c r="CV1064" s="10"/>
    </row>
    <row r="1065" spans="2:101" x14ac:dyDescent="0.25">
      <c r="B1065" s="10"/>
      <c r="CD1065" s="10"/>
      <c r="CE1065" s="10"/>
      <c r="CF1065" s="10"/>
      <c r="CG1065" s="10"/>
      <c r="CH1065" s="10"/>
      <c r="CI1065" s="10"/>
      <c r="CJ1065" s="10"/>
      <c r="CK1065" s="10"/>
      <c r="CL1065" s="10"/>
      <c r="CM1065" s="10"/>
      <c r="CN1065" s="10"/>
      <c r="CO1065" s="10"/>
      <c r="CP1065" s="10"/>
      <c r="CQ1065" s="10"/>
      <c r="CR1065" s="10"/>
      <c r="CS1065" s="10"/>
      <c r="CT1065" s="10"/>
      <c r="CU1065" s="10"/>
      <c r="CV1065" s="10"/>
    </row>
    <row r="1066" spans="2:101" x14ac:dyDescent="0.25">
      <c r="B1066" s="10"/>
      <c r="CD1066" s="10"/>
      <c r="CE1066" s="10"/>
      <c r="CF1066" s="10"/>
      <c r="CG1066" s="10"/>
      <c r="CH1066" s="10"/>
      <c r="CI1066" s="10"/>
      <c r="CJ1066" s="10"/>
      <c r="CK1066" s="10"/>
      <c r="CL1066" s="10"/>
      <c r="CM1066" s="10"/>
      <c r="CN1066" s="10"/>
      <c r="CO1066" s="10"/>
      <c r="CP1066" s="10"/>
      <c r="CQ1066" s="10"/>
      <c r="CR1066" s="10"/>
      <c r="CS1066" s="10"/>
      <c r="CT1066" s="10"/>
      <c r="CU1066" s="10"/>
      <c r="CV1066" s="10"/>
    </row>
    <row r="1067" spans="2:101" x14ac:dyDescent="0.25">
      <c r="B1067" s="10"/>
      <c r="CD1067" s="10"/>
      <c r="CE1067" s="10"/>
      <c r="CF1067" s="10"/>
      <c r="CG1067" s="10"/>
      <c r="CH1067" s="10"/>
      <c r="CI1067" s="10"/>
      <c r="CJ1067" s="10"/>
      <c r="CK1067" s="10"/>
      <c r="CL1067" s="10"/>
      <c r="CM1067" s="10"/>
      <c r="CN1067" s="10"/>
      <c r="CO1067" s="10"/>
      <c r="CP1067" s="10"/>
      <c r="CQ1067" s="10"/>
      <c r="CR1067" s="10"/>
      <c r="CS1067" s="10"/>
      <c r="CT1067" s="10"/>
      <c r="CU1067" s="10"/>
      <c r="CV1067" s="10"/>
    </row>
    <row r="1068" spans="2:101" x14ac:dyDescent="0.25">
      <c r="B1068" s="10"/>
      <c r="CD1068" s="10"/>
      <c r="CE1068" s="10"/>
      <c r="CF1068" s="10"/>
      <c r="CG1068" s="10"/>
      <c r="CH1068" s="10"/>
      <c r="CI1068" s="10"/>
      <c r="CJ1068" s="10"/>
      <c r="CK1068" s="10"/>
      <c r="CL1068" s="10"/>
      <c r="CM1068" s="10"/>
      <c r="CN1068" s="10"/>
      <c r="CO1068" s="10"/>
      <c r="CP1068" s="10"/>
      <c r="CQ1068" s="10"/>
      <c r="CR1068" s="10"/>
      <c r="CS1068" s="10"/>
      <c r="CT1068" s="10"/>
      <c r="CU1068" s="10"/>
      <c r="CV1068" s="10"/>
    </row>
    <row r="1069" spans="2:101" x14ac:dyDescent="0.25">
      <c r="B1069" s="10"/>
      <c r="CD1069" s="10"/>
      <c r="CE1069" s="10"/>
      <c r="CF1069" s="10"/>
      <c r="CG1069" s="10"/>
      <c r="CH1069" s="10"/>
      <c r="CI1069" s="10"/>
      <c r="CJ1069" s="10"/>
      <c r="CK1069" s="10"/>
      <c r="CL1069" s="10"/>
      <c r="CM1069" s="10"/>
      <c r="CN1069" s="10"/>
      <c r="CO1069" s="10"/>
      <c r="CP1069" s="10"/>
      <c r="CQ1069" s="10"/>
      <c r="CR1069" s="10"/>
      <c r="CS1069" s="10"/>
      <c r="CT1069" s="10"/>
      <c r="CU1069" s="10"/>
      <c r="CV1069" s="10"/>
    </row>
    <row r="1070" spans="2:101" x14ac:dyDescent="0.25">
      <c r="B1070" s="10"/>
      <c r="CD1070" s="10"/>
      <c r="CE1070" s="10"/>
      <c r="CF1070" s="10"/>
      <c r="CG1070" s="10"/>
      <c r="CH1070" s="10"/>
      <c r="CI1070" s="10"/>
      <c r="CJ1070" s="10"/>
      <c r="CK1070" s="10"/>
      <c r="CL1070" s="10"/>
      <c r="CM1070" s="10"/>
      <c r="CN1070" s="10"/>
      <c r="CO1070" s="10"/>
      <c r="CP1070" s="10"/>
      <c r="CQ1070" s="10"/>
      <c r="CR1070" s="10"/>
      <c r="CS1070" s="10"/>
      <c r="CT1070" s="10"/>
      <c r="CU1070" s="10"/>
      <c r="CV1070" s="10"/>
    </row>
    <row r="1071" spans="2:101" x14ac:dyDescent="0.25">
      <c r="B1071" s="10"/>
      <c r="CD1071" s="10"/>
      <c r="CE1071" s="10"/>
      <c r="CF1071" s="10"/>
      <c r="CG1071" s="10"/>
      <c r="CH1071" s="10"/>
      <c r="CI1071" s="10"/>
      <c r="CJ1071" s="10"/>
      <c r="CK1071" s="10"/>
      <c r="CL1071" s="10"/>
      <c r="CM1071" s="10"/>
      <c r="CN1071" s="10"/>
      <c r="CO1071" s="10"/>
      <c r="CP1071" s="10"/>
      <c r="CQ1071" s="10"/>
      <c r="CR1071" s="10"/>
      <c r="CS1071" s="10"/>
      <c r="CT1071" s="10"/>
      <c r="CU1071" s="10"/>
      <c r="CV1071" s="10"/>
    </row>
    <row r="1072" spans="2:101" x14ac:dyDescent="0.25">
      <c r="B1072" s="10"/>
      <c r="CD1072" s="10"/>
      <c r="CE1072" s="10"/>
      <c r="CF1072" s="10"/>
      <c r="CG1072" s="10"/>
      <c r="CH1072" s="10"/>
      <c r="CI1072" s="10"/>
      <c r="CJ1072" s="10"/>
      <c r="CK1072" s="10"/>
      <c r="CL1072" s="10"/>
      <c r="CM1072" s="10"/>
      <c r="CN1072" s="10"/>
      <c r="CO1072" s="10"/>
      <c r="CP1072" s="10"/>
      <c r="CQ1072" s="10"/>
      <c r="CR1072" s="10"/>
      <c r="CS1072" s="10"/>
      <c r="CT1072" s="10"/>
      <c r="CU1072" s="10"/>
      <c r="CV1072" s="10"/>
      <c r="CW1072" s="10"/>
    </row>
    <row r="1073" spans="2:101" x14ac:dyDescent="0.25">
      <c r="B1073" s="10"/>
      <c r="CD1073" s="10"/>
      <c r="CE1073" s="10"/>
      <c r="CF1073" s="10"/>
      <c r="CG1073" s="10"/>
      <c r="CH1073" s="10"/>
      <c r="CI1073" s="10"/>
      <c r="CJ1073" s="10"/>
      <c r="CK1073" s="10"/>
      <c r="CL1073" s="10"/>
      <c r="CM1073" s="10"/>
      <c r="CN1073" s="10"/>
      <c r="CO1073" s="10"/>
      <c r="CP1073" s="10"/>
      <c r="CQ1073" s="10"/>
      <c r="CR1073" s="10"/>
      <c r="CS1073" s="10"/>
      <c r="CT1073" s="10"/>
      <c r="CU1073" s="10"/>
      <c r="CV1073" s="10"/>
    </row>
    <row r="1074" spans="2:101" x14ac:dyDescent="0.25">
      <c r="B1074" s="10"/>
      <c r="CD1074" s="10"/>
      <c r="CE1074" s="10"/>
      <c r="CF1074" s="10"/>
      <c r="CG1074" s="10"/>
      <c r="CH1074" s="10"/>
      <c r="CI1074" s="10"/>
      <c r="CJ1074" s="10"/>
      <c r="CK1074" s="10"/>
      <c r="CL1074" s="10"/>
      <c r="CM1074" s="10"/>
      <c r="CN1074" s="10"/>
      <c r="CO1074" s="10"/>
      <c r="CP1074" s="10"/>
      <c r="CQ1074" s="10"/>
      <c r="CR1074" s="10"/>
      <c r="CS1074" s="10"/>
      <c r="CT1074" s="10"/>
      <c r="CU1074" s="10"/>
      <c r="CV1074" s="10"/>
    </row>
    <row r="1075" spans="2:101" x14ac:dyDescent="0.25">
      <c r="B1075" s="10"/>
      <c r="CD1075" s="10"/>
      <c r="CE1075" s="10"/>
      <c r="CF1075" s="10"/>
      <c r="CG1075" s="10"/>
      <c r="CH1075" s="10"/>
      <c r="CI1075" s="10"/>
      <c r="CJ1075" s="10"/>
      <c r="CK1075" s="10"/>
      <c r="CL1075" s="10"/>
      <c r="CM1075" s="10"/>
      <c r="CN1075" s="10"/>
      <c r="CO1075" s="10"/>
      <c r="CP1075" s="10"/>
      <c r="CQ1075" s="10"/>
      <c r="CR1075" s="10"/>
      <c r="CS1075" s="10"/>
      <c r="CT1075" s="10"/>
      <c r="CU1075" s="10"/>
      <c r="CV1075" s="10"/>
    </row>
    <row r="1076" spans="2:101" x14ac:dyDescent="0.25">
      <c r="B1076" s="10"/>
      <c r="CD1076" s="10"/>
      <c r="CE1076" s="10"/>
      <c r="CF1076" s="10"/>
      <c r="CG1076" s="10"/>
      <c r="CH1076" s="10"/>
      <c r="CI1076" s="10"/>
      <c r="CJ1076" s="10"/>
      <c r="CK1076" s="10"/>
      <c r="CL1076" s="10"/>
      <c r="CM1076" s="10"/>
      <c r="CN1076" s="10"/>
      <c r="CO1076" s="10"/>
      <c r="CP1076" s="10"/>
      <c r="CQ1076" s="10"/>
      <c r="CR1076" s="10"/>
      <c r="CS1076" s="10"/>
      <c r="CT1076" s="10"/>
      <c r="CU1076" s="10"/>
      <c r="CV1076" s="10"/>
    </row>
    <row r="1077" spans="2:101" x14ac:dyDescent="0.25">
      <c r="B1077" s="10"/>
      <c r="CD1077" s="10"/>
      <c r="CE1077" s="10"/>
      <c r="CF1077" s="10"/>
      <c r="CG1077" s="10"/>
      <c r="CH1077" s="10"/>
      <c r="CI1077" s="10"/>
      <c r="CJ1077" s="10"/>
      <c r="CK1077" s="10"/>
      <c r="CL1077" s="10"/>
      <c r="CM1077" s="10"/>
      <c r="CN1077" s="10"/>
      <c r="CO1077" s="10"/>
      <c r="CP1077" s="10"/>
      <c r="CQ1077" s="10"/>
      <c r="CR1077" s="10"/>
      <c r="CS1077" s="10"/>
      <c r="CT1077" s="10"/>
      <c r="CU1077" s="10"/>
      <c r="CV1077" s="10"/>
    </row>
    <row r="1078" spans="2:101" x14ac:dyDescent="0.25">
      <c r="B1078" s="10"/>
      <c r="CD1078" s="10"/>
      <c r="CE1078" s="10"/>
      <c r="CF1078" s="10"/>
      <c r="CG1078" s="10"/>
      <c r="CH1078" s="10"/>
      <c r="CI1078" s="10"/>
      <c r="CJ1078" s="10"/>
      <c r="CK1078" s="10"/>
      <c r="CL1078" s="10"/>
      <c r="CM1078" s="10"/>
      <c r="CN1078" s="10"/>
      <c r="CO1078" s="10"/>
      <c r="CP1078" s="10"/>
      <c r="CQ1078" s="10"/>
      <c r="CR1078" s="10"/>
      <c r="CS1078" s="10"/>
      <c r="CT1078" s="10"/>
      <c r="CU1078" s="10"/>
      <c r="CV1078" s="10"/>
    </row>
    <row r="1079" spans="2:101" x14ac:dyDescent="0.25">
      <c r="B1079" s="10"/>
      <c r="CD1079" s="10"/>
      <c r="CE1079" s="10"/>
      <c r="CF1079" s="10"/>
      <c r="CG1079" s="10"/>
      <c r="CH1079" s="10"/>
      <c r="CI1079" s="10"/>
      <c r="CJ1079" s="10"/>
      <c r="CK1079" s="10"/>
      <c r="CL1079" s="10"/>
      <c r="CM1079" s="10"/>
      <c r="CN1079" s="10"/>
      <c r="CO1079" s="10"/>
      <c r="CP1079" s="10"/>
      <c r="CQ1079" s="10"/>
      <c r="CR1079" s="10"/>
      <c r="CS1079" s="10"/>
      <c r="CT1079" s="10"/>
      <c r="CU1079" s="10"/>
      <c r="CV1079" s="10"/>
    </row>
    <row r="1080" spans="2:101" x14ac:dyDescent="0.25">
      <c r="B1080" s="10"/>
      <c r="CD1080" s="10"/>
      <c r="CE1080" s="10"/>
      <c r="CF1080" s="10"/>
      <c r="CG1080" s="10"/>
      <c r="CH1080" s="10"/>
      <c r="CI1080" s="10"/>
      <c r="CJ1080" s="10"/>
      <c r="CK1080" s="10"/>
      <c r="CL1080" s="10"/>
      <c r="CM1080" s="10"/>
      <c r="CN1080" s="10"/>
      <c r="CO1080" s="10"/>
      <c r="CP1080" s="10"/>
      <c r="CQ1080" s="10"/>
      <c r="CR1080" s="10"/>
      <c r="CS1080" s="10"/>
      <c r="CT1080" s="10"/>
      <c r="CU1080" s="10"/>
      <c r="CV1080" s="10"/>
    </row>
    <row r="1081" spans="2:101" x14ac:dyDescent="0.25">
      <c r="B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  <c r="CR1081" s="10"/>
      <c r="CS1081" s="10"/>
      <c r="CT1081" s="10"/>
      <c r="CU1081" s="10"/>
      <c r="CV1081" s="10"/>
      <c r="CW1081" s="10"/>
    </row>
    <row r="1082" spans="2:101" x14ac:dyDescent="0.25">
      <c r="B1082" s="10"/>
      <c r="CD1082" s="10"/>
      <c r="CE1082" s="10"/>
      <c r="CF1082" s="10"/>
      <c r="CG1082" s="10"/>
      <c r="CH1082" s="10"/>
      <c r="CI1082" s="10"/>
      <c r="CJ1082" s="10"/>
      <c r="CK1082" s="10"/>
      <c r="CL1082" s="10"/>
      <c r="CM1082" s="10"/>
      <c r="CN1082" s="10"/>
      <c r="CO1082" s="10"/>
      <c r="CP1082" s="10"/>
      <c r="CQ1082" s="10"/>
      <c r="CR1082" s="10"/>
      <c r="CS1082" s="10"/>
      <c r="CT1082" s="10"/>
      <c r="CU1082" s="10"/>
      <c r="CV1082" s="10"/>
    </row>
    <row r="1083" spans="2:101" x14ac:dyDescent="0.25">
      <c r="B1083" s="10"/>
      <c r="CD1083" s="10"/>
      <c r="CE1083" s="10"/>
      <c r="CF1083" s="10"/>
      <c r="CG1083" s="10"/>
      <c r="CH1083" s="10"/>
      <c r="CI1083" s="10"/>
      <c r="CJ1083" s="10"/>
      <c r="CK1083" s="10"/>
      <c r="CL1083" s="10"/>
      <c r="CM1083" s="10"/>
      <c r="CN1083" s="10"/>
      <c r="CO1083" s="10"/>
      <c r="CP1083" s="10"/>
      <c r="CQ1083" s="10"/>
      <c r="CR1083" s="10"/>
      <c r="CS1083" s="10"/>
      <c r="CT1083" s="10"/>
      <c r="CU1083" s="10"/>
      <c r="CV1083" s="10"/>
    </row>
    <row r="1084" spans="2:101" x14ac:dyDescent="0.25">
      <c r="B1084" s="10"/>
      <c r="CD1084" s="10"/>
      <c r="CE1084" s="10"/>
      <c r="CF1084" s="10"/>
      <c r="CG1084" s="10"/>
      <c r="CH1084" s="10"/>
      <c r="CI1084" s="10"/>
      <c r="CJ1084" s="10"/>
      <c r="CK1084" s="10"/>
      <c r="CL1084" s="10"/>
      <c r="CM1084" s="10"/>
      <c r="CN1084" s="10"/>
      <c r="CO1084" s="10"/>
      <c r="CP1084" s="10"/>
      <c r="CQ1084" s="10"/>
      <c r="CR1084" s="10"/>
      <c r="CS1084" s="10"/>
      <c r="CT1084" s="10"/>
      <c r="CU1084" s="10"/>
      <c r="CV1084" s="10"/>
      <c r="CW1084" s="10"/>
    </row>
    <row r="1085" spans="2:101" x14ac:dyDescent="0.25">
      <c r="B1085" s="10"/>
      <c r="CD1085" s="10"/>
      <c r="CE1085" s="10"/>
      <c r="CF1085" s="10"/>
      <c r="CG1085" s="10"/>
      <c r="CH1085" s="10"/>
      <c r="CI1085" s="10"/>
      <c r="CJ1085" s="10"/>
      <c r="CK1085" s="10"/>
      <c r="CL1085" s="10"/>
      <c r="CM1085" s="10"/>
      <c r="CN1085" s="10"/>
      <c r="CO1085" s="10"/>
      <c r="CP1085" s="10"/>
      <c r="CQ1085" s="10"/>
      <c r="CR1085" s="10"/>
      <c r="CS1085" s="10"/>
      <c r="CT1085" s="10"/>
      <c r="CU1085" s="10"/>
      <c r="CV1085" s="10"/>
      <c r="CW1085" s="10"/>
    </row>
    <row r="1086" spans="2:101" x14ac:dyDescent="0.25">
      <c r="B1086" s="10"/>
      <c r="CD1086" s="10"/>
      <c r="CE1086" s="10"/>
      <c r="CF1086" s="10"/>
      <c r="CG1086" s="10"/>
      <c r="CH1086" s="10"/>
      <c r="CI1086" s="10"/>
      <c r="CJ1086" s="10"/>
      <c r="CK1086" s="10"/>
      <c r="CL1086" s="10"/>
      <c r="CM1086" s="10"/>
      <c r="CN1086" s="10"/>
      <c r="CO1086" s="10"/>
      <c r="CP1086" s="10"/>
      <c r="CQ1086" s="10"/>
      <c r="CR1086" s="10"/>
      <c r="CS1086" s="10"/>
      <c r="CT1086" s="10"/>
      <c r="CU1086" s="10"/>
      <c r="CV1086" s="10"/>
    </row>
    <row r="1087" spans="2:101" x14ac:dyDescent="0.25">
      <c r="B1087" s="10"/>
      <c r="CD1087" s="10"/>
      <c r="CE1087" s="10"/>
      <c r="CF1087" s="10"/>
      <c r="CG1087" s="10"/>
      <c r="CH1087" s="10"/>
      <c r="CI1087" s="10"/>
      <c r="CJ1087" s="10"/>
      <c r="CK1087" s="10"/>
      <c r="CL1087" s="10"/>
      <c r="CM1087" s="10"/>
      <c r="CN1087" s="10"/>
      <c r="CO1087" s="10"/>
      <c r="CP1087" s="10"/>
      <c r="CQ1087" s="10"/>
      <c r="CR1087" s="10"/>
      <c r="CS1087" s="10"/>
      <c r="CT1087" s="10"/>
      <c r="CU1087" s="10"/>
      <c r="CV1087" s="10"/>
    </row>
    <row r="1088" spans="2:101" x14ac:dyDescent="0.25">
      <c r="B1088" s="10"/>
      <c r="CD1088" s="10"/>
      <c r="CE1088" s="10"/>
      <c r="CF1088" s="10"/>
      <c r="CG1088" s="10"/>
      <c r="CH1088" s="10"/>
      <c r="CI1088" s="10"/>
      <c r="CJ1088" s="10"/>
      <c r="CK1088" s="10"/>
      <c r="CL1088" s="10"/>
      <c r="CM1088" s="10"/>
      <c r="CN1088" s="10"/>
      <c r="CO1088" s="10"/>
      <c r="CP1088" s="10"/>
      <c r="CQ1088" s="10"/>
      <c r="CR1088" s="10"/>
      <c r="CS1088" s="10"/>
      <c r="CT1088" s="10"/>
      <c r="CU1088" s="10"/>
      <c r="CV1088" s="10"/>
    </row>
    <row r="1089" spans="2:101" x14ac:dyDescent="0.25">
      <c r="B1089" s="10"/>
      <c r="CD1089" s="10"/>
      <c r="CE1089" s="10"/>
      <c r="CF1089" s="10"/>
      <c r="CG1089" s="10"/>
      <c r="CH1089" s="10"/>
      <c r="CI1089" s="10"/>
      <c r="CJ1089" s="10"/>
      <c r="CK1089" s="10"/>
      <c r="CL1089" s="10"/>
      <c r="CM1089" s="10"/>
      <c r="CN1089" s="10"/>
      <c r="CO1089" s="10"/>
      <c r="CP1089" s="10"/>
      <c r="CQ1089" s="10"/>
      <c r="CR1089" s="10"/>
      <c r="CS1089" s="10"/>
      <c r="CT1089" s="10"/>
      <c r="CU1089" s="10"/>
      <c r="CV1089" s="10"/>
    </row>
    <row r="1090" spans="2:101" x14ac:dyDescent="0.25">
      <c r="B1090" s="10"/>
      <c r="CD1090" s="10"/>
      <c r="CE1090" s="10"/>
      <c r="CF1090" s="10"/>
      <c r="CG1090" s="10"/>
      <c r="CH1090" s="10"/>
      <c r="CI1090" s="10"/>
      <c r="CJ1090" s="10"/>
      <c r="CK1090" s="10"/>
      <c r="CL1090" s="10"/>
      <c r="CM1090" s="10"/>
      <c r="CN1090" s="10"/>
      <c r="CO1090" s="10"/>
      <c r="CP1090" s="10"/>
      <c r="CQ1090" s="10"/>
      <c r="CR1090" s="10"/>
      <c r="CS1090" s="10"/>
      <c r="CT1090" s="10"/>
      <c r="CU1090" s="10"/>
      <c r="CV1090" s="10"/>
    </row>
    <row r="1091" spans="2:101" x14ac:dyDescent="0.25">
      <c r="B1091" s="10"/>
      <c r="CD1091" s="10"/>
      <c r="CE1091" s="10"/>
      <c r="CF1091" s="10"/>
      <c r="CG1091" s="10"/>
      <c r="CH1091" s="10"/>
      <c r="CI1091" s="10"/>
      <c r="CJ1091" s="10"/>
      <c r="CK1091" s="10"/>
      <c r="CL1091" s="10"/>
      <c r="CM1091" s="10"/>
      <c r="CN1091" s="10"/>
      <c r="CO1091" s="10"/>
      <c r="CP1091" s="10"/>
      <c r="CQ1091" s="10"/>
      <c r="CR1091" s="10"/>
      <c r="CS1091" s="10"/>
      <c r="CT1091" s="10"/>
      <c r="CU1091" s="10"/>
      <c r="CV1091" s="10"/>
    </row>
    <row r="1092" spans="2:101" x14ac:dyDescent="0.25">
      <c r="B1092" s="10"/>
      <c r="CD1092" s="10"/>
      <c r="CE1092" s="10"/>
      <c r="CF1092" s="10"/>
      <c r="CG1092" s="10"/>
      <c r="CH1092" s="10"/>
      <c r="CI1092" s="10"/>
      <c r="CJ1092" s="10"/>
      <c r="CK1092" s="10"/>
      <c r="CL1092" s="10"/>
      <c r="CM1092" s="10"/>
      <c r="CN1092" s="10"/>
      <c r="CO1092" s="10"/>
      <c r="CP1092" s="10"/>
      <c r="CQ1092" s="10"/>
      <c r="CR1092" s="10"/>
      <c r="CS1092" s="10"/>
      <c r="CT1092" s="10"/>
      <c r="CU1092" s="10"/>
      <c r="CV1092" s="10"/>
    </row>
    <row r="1093" spans="2:101" x14ac:dyDescent="0.25">
      <c r="B1093" s="10"/>
      <c r="CD1093" s="10"/>
      <c r="CE1093" s="10"/>
      <c r="CF1093" s="10"/>
      <c r="CG1093" s="10"/>
      <c r="CH1093" s="10"/>
      <c r="CI1093" s="10"/>
      <c r="CJ1093" s="10"/>
      <c r="CK1093" s="10"/>
      <c r="CL1093" s="10"/>
      <c r="CM1093" s="10"/>
      <c r="CN1093" s="10"/>
      <c r="CO1093" s="10"/>
      <c r="CP1093" s="10"/>
      <c r="CQ1093" s="10"/>
      <c r="CR1093" s="10"/>
      <c r="CS1093" s="10"/>
      <c r="CT1093" s="10"/>
      <c r="CU1093" s="10"/>
      <c r="CV1093" s="10"/>
    </row>
    <row r="1094" spans="2:101" x14ac:dyDescent="0.25">
      <c r="B1094" s="10"/>
      <c r="CD1094" s="10"/>
      <c r="CE1094" s="10"/>
      <c r="CF1094" s="10"/>
      <c r="CG1094" s="10"/>
      <c r="CH1094" s="10"/>
      <c r="CI1094" s="10"/>
      <c r="CJ1094" s="10"/>
      <c r="CK1094" s="10"/>
      <c r="CL1094" s="10"/>
      <c r="CM1094" s="10"/>
      <c r="CN1094" s="10"/>
      <c r="CO1094" s="10"/>
      <c r="CP1094" s="10"/>
      <c r="CQ1094" s="10"/>
      <c r="CR1094" s="10"/>
      <c r="CS1094" s="10"/>
      <c r="CT1094" s="10"/>
      <c r="CU1094" s="10"/>
      <c r="CV1094" s="10"/>
    </row>
    <row r="1095" spans="2:101" x14ac:dyDescent="0.25">
      <c r="B1095" s="10"/>
      <c r="CD1095" s="10"/>
      <c r="CE1095" s="10"/>
      <c r="CF1095" s="10"/>
      <c r="CG1095" s="10"/>
      <c r="CH1095" s="10"/>
      <c r="CI1095" s="10"/>
      <c r="CJ1095" s="10"/>
      <c r="CK1095" s="10"/>
      <c r="CL1095" s="10"/>
      <c r="CM1095" s="10"/>
      <c r="CN1095" s="10"/>
      <c r="CO1095" s="10"/>
      <c r="CP1095" s="10"/>
      <c r="CQ1095" s="10"/>
      <c r="CR1095" s="10"/>
      <c r="CS1095" s="10"/>
      <c r="CT1095" s="10"/>
      <c r="CU1095" s="10"/>
      <c r="CV1095" s="10"/>
    </row>
    <row r="1096" spans="2:101" x14ac:dyDescent="0.25">
      <c r="B1096" s="10"/>
      <c r="CD1096" s="10"/>
      <c r="CE1096" s="10"/>
      <c r="CF1096" s="10"/>
      <c r="CG1096" s="10"/>
      <c r="CH1096" s="10"/>
      <c r="CI1096" s="10"/>
      <c r="CJ1096" s="10"/>
      <c r="CK1096" s="10"/>
      <c r="CL1096" s="10"/>
      <c r="CM1096" s="10"/>
      <c r="CN1096" s="10"/>
      <c r="CO1096" s="10"/>
      <c r="CP1096" s="10"/>
      <c r="CQ1096" s="10"/>
      <c r="CR1096" s="10"/>
      <c r="CS1096" s="10"/>
      <c r="CT1096" s="10"/>
      <c r="CU1096" s="10"/>
      <c r="CV1096" s="10"/>
      <c r="CW1096" s="10"/>
    </row>
    <row r="1097" spans="2:101" x14ac:dyDescent="0.25">
      <c r="B1097" s="10"/>
      <c r="CD1097" s="10"/>
      <c r="CE1097" s="10"/>
      <c r="CF1097" s="10"/>
      <c r="CG1097" s="10"/>
      <c r="CH1097" s="10"/>
      <c r="CI1097" s="10"/>
      <c r="CJ1097" s="10"/>
      <c r="CK1097" s="10"/>
      <c r="CL1097" s="10"/>
      <c r="CM1097" s="10"/>
      <c r="CN1097" s="10"/>
      <c r="CO1097" s="10"/>
      <c r="CP1097" s="10"/>
      <c r="CQ1097" s="10"/>
      <c r="CR1097" s="10"/>
      <c r="CS1097" s="10"/>
      <c r="CT1097" s="10"/>
      <c r="CU1097" s="10"/>
      <c r="CV1097" s="10"/>
    </row>
    <row r="1098" spans="2:101" x14ac:dyDescent="0.25">
      <c r="B1098" s="10"/>
      <c r="CD1098" s="10"/>
      <c r="CE1098" s="10"/>
      <c r="CF1098" s="10"/>
      <c r="CG1098" s="10"/>
      <c r="CH1098" s="10"/>
      <c r="CI1098" s="10"/>
      <c r="CJ1098" s="10"/>
      <c r="CK1098" s="10"/>
      <c r="CL1098" s="10"/>
      <c r="CM1098" s="10"/>
      <c r="CN1098" s="10"/>
      <c r="CO1098" s="10"/>
      <c r="CP1098" s="10"/>
      <c r="CQ1098" s="10"/>
      <c r="CR1098" s="10"/>
      <c r="CS1098" s="10"/>
      <c r="CT1098" s="10"/>
      <c r="CU1098" s="10"/>
      <c r="CV1098" s="10"/>
    </row>
    <row r="1099" spans="2:101" x14ac:dyDescent="0.25">
      <c r="B1099" s="10"/>
      <c r="CD1099" s="10"/>
      <c r="CE1099" s="10"/>
      <c r="CF1099" s="10"/>
      <c r="CG1099" s="10"/>
      <c r="CH1099" s="10"/>
      <c r="CI1099" s="10"/>
      <c r="CJ1099" s="10"/>
      <c r="CK1099" s="10"/>
      <c r="CL1099" s="10"/>
      <c r="CM1099" s="10"/>
      <c r="CN1099" s="10"/>
      <c r="CO1099" s="10"/>
      <c r="CP1099" s="10"/>
      <c r="CQ1099" s="10"/>
      <c r="CR1099" s="10"/>
      <c r="CS1099" s="10"/>
      <c r="CT1099" s="10"/>
      <c r="CU1099" s="10"/>
      <c r="CV1099" s="10"/>
      <c r="CW1099" s="10"/>
    </row>
    <row r="1100" spans="2:101" x14ac:dyDescent="0.25">
      <c r="B1100" s="10"/>
      <c r="CD1100" s="10"/>
      <c r="CE1100" s="10"/>
      <c r="CF1100" s="10"/>
      <c r="CG1100" s="10"/>
      <c r="CH1100" s="10"/>
      <c r="CI1100" s="10"/>
      <c r="CJ1100" s="10"/>
      <c r="CK1100" s="10"/>
      <c r="CL1100" s="10"/>
      <c r="CM1100" s="10"/>
      <c r="CN1100" s="10"/>
      <c r="CO1100" s="10"/>
      <c r="CP1100" s="10"/>
      <c r="CQ1100" s="10"/>
      <c r="CR1100" s="10"/>
      <c r="CS1100" s="10"/>
      <c r="CT1100" s="10"/>
      <c r="CU1100" s="10"/>
      <c r="CV1100" s="10"/>
    </row>
    <row r="1101" spans="2:101" x14ac:dyDescent="0.25">
      <c r="B1101" s="10"/>
      <c r="CD1101" s="10"/>
      <c r="CE1101" s="10"/>
      <c r="CF1101" s="10"/>
      <c r="CG1101" s="10"/>
      <c r="CH1101" s="10"/>
      <c r="CI1101" s="10"/>
      <c r="CJ1101" s="10"/>
      <c r="CK1101" s="10"/>
      <c r="CL1101" s="10"/>
      <c r="CM1101" s="10"/>
      <c r="CN1101" s="10"/>
      <c r="CO1101" s="10"/>
      <c r="CP1101" s="10"/>
      <c r="CQ1101" s="10"/>
      <c r="CR1101" s="10"/>
      <c r="CS1101" s="10"/>
      <c r="CT1101" s="10"/>
      <c r="CU1101" s="10"/>
      <c r="CV1101" s="10"/>
    </row>
    <row r="1102" spans="2:101" x14ac:dyDescent="0.25">
      <c r="B1102" s="10"/>
      <c r="CD1102" s="10"/>
      <c r="CE1102" s="10"/>
      <c r="CF1102" s="10"/>
      <c r="CG1102" s="10"/>
      <c r="CH1102" s="10"/>
      <c r="CI1102" s="10"/>
      <c r="CJ1102" s="10"/>
      <c r="CK1102" s="10"/>
      <c r="CL1102" s="10"/>
      <c r="CM1102" s="10"/>
      <c r="CN1102" s="10"/>
      <c r="CO1102" s="10"/>
      <c r="CP1102" s="10"/>
      <c r="CQ1102" s="10"/>
      <c r="CR1102" s="10"/>
      <c r="CS1102" s="10"/>
      <c r="CT1102" s="10"/>
      <c r="CU1102" s="10"/>
      <c r="CV1102" s="10"/>
    </row>
    <row r="1103" spans="2:101" x14ac:dyDescent="0.25">
      <c r="B1103" s="10"/>
      <c r="CD1103" s="10"/>
      <c r="CE1103" s="10"/>
      <c r="CF1103" s="10"/>
      <c r="CG1103" s="10"/>
      <c r="CH1103" s="10"/>
      <c r="CI1103" s="10"/>
      <c r="CJ1103" s="10"/>
      <c r="CK1103" s="10"/>
      <c r="CL1103" s="10"/>
      <c r="CM1103" s="10"/>
      <c r="CN1103" s="10"/>
      <c r="CO1103" s="10"/>
      <c r="CP1103" s="10"/>
      <c r="CQ1103" s="10"/>
      <c r="CR1103" s="10"/>
      <c r="CS1103" s="10"/>
      <c r="CT1103" s="10"/>
      <c r="CU1103" s="10"/>
      <c r="CV1103" s="10"/>
    </row>
    <row r="1104" spans="2:101" x14ac:dyDescent="0.25">
      <c r="B1104" s="10"/>
      <c r="CD1104" s="10"/>
      <c r="CE1104" s="10"/>
      <c r="CF1104" s="10"/>
      <c r="CG1104" s="10"/>
      <c r="CH1104" s="10"/>
      <c r="CI1104" s="10"/>
      <c r="CJ1104" s="10"/>
      <c r="CK1104" s="10"/>
      <c r="CL1104" s="10"/>
      <c r="CM1104" s="10"/>
      <c r="CN1104" s="10"/>
      <c r="CO1104" s="10"/>
      <c r="CP1104" s="10"/>
      <c r="CQ1104" s="10"/>
      <c r="CR1104" s="10"/>
      <c r="CS1104" s="10"/>
      <c r="CT1104" s="10"/>
      <c r="CU1104" s="10"/>
      <c r="CV1104" s="10"/>
    </row>
    <row r="1105" spans="2:101" x14ac:dyDescent="0.25">
      <c r="B1105" s="10"/>
      <c r="CD1105" s="10"/>
      <c r="CE1105" s="10"/>
      <c r="CF1105" s="10"/>
      <c r="CG1105" s="10"/>
      <c r="CH1105" s="10"/>
      <c r="CI1105" s="10"/>
      <c r="CJ1105" s="10"/>
      <c r="CK1105" s="10"/>
      <c r="CL1105" s="10"/>
      <c r="CM1105" s="10"/>
      <c r="CN1105" s="10"/>
      <c r="CO1105" s="10"/>
      <c r="CP1105" s="10"/>
      <c r="CQ1105" s="10"/>
      <c r="CR1105" s="10"/>
      <c r="CS1105" s="10"/>
      <c r="CT1105" s="10"/>
      <c r="CU1105" s="10"/>
      <c r="CV1105" s="10"/>
      <c r="CW1105" s="10"/>
    </row>
    <row r="1106" spans="2:101" x14ac:dyDescent="0.25">
      <c r="B1106" s="10"/>
      <c r="CD1106" s="10"/>
      <c r="CE1106" s="10"/>
      <c r="CF1106" s="10"/>
      <c r="CG1106" s="10"/>
      <c r="CH1106" s="10"/>
      <c r="CI1106" s="10"/>
      <c r="CJ1106" s="10"/>
      <c r="CK1106" s="10"/>
      <c r="CL1106" s="10"/>
      <c r="CM1106" s="10"/>
      <c r="CN1106" s="10"/>
      <c r="CO1106" s="10"/>
      <c r="CP1106" s="10"/>
      <c r="CQ1106" s="10"/>
      <c r="CR1106" s="10"/>
      <c r="CS1106" s="10"/>
      <c r="CT1106" s="10"/>
      <c r="CU1106" s="10"/>
      <c r="CV1106" s="10"/>
    </row>
    <row r="1107" spans="2:101" x14ac:dyDescent="0.25">
      <c r="B1107" s="10"/>
      <c r="CD1107" s="10"/>
      <c r="CE1107" s="10"/>
      <c r="CF1107" s="10"/>
      <c r="CG1107" s="10"/>
      <c r="CH1107" s="10"/>
      <c r="CI1107" s="10"/>
      <c r="CJ1107" s="10"/>
      <c r="CK1107" s="10"/>
      <c r="CL1107" s="10"/>
      <c r="CM1107" s="10"/>
      <c r="CN1107" s="10"/>
      <c r="CO1107" s="10"/>
      <c r="CP1107" s="10"/>
      <c r="CQ1107" s="10"/>
      <c r="CR1107" s="10"/>
      <c r="CS1107" s="10"/>
      <c r="CT1107" s="10"/>
      <c r="CU1107" s="10"/>
      <c r="CV1107" s="10"/>
    </row>
    <row r="1108" spans="2:101" x14ac:dyDescent="0.25">
      <c r="B1108" s="10"/>
      <c r="CD1108" s="10"/>
      <c r="CE1108" s="10"/>
      <c r="CF1108" s="10"/>
      <c r="CG1108" s="10"/>
      <c r="CH1108" s="10"/>
      <c r="CI1108" s="10"/>
      <c r="CJ1108" s="10"/>
      <c r="CK1108" s="10"/>
      <c r="CL1108" s="10"/>
      <c r="CM1108" s="10"/>
      <c r="CN1108" s="10"/>
      <c r="CO1108" s="10"/>
      <c r="CP1108" s="10"/>
      <c r="CQ1108" s="10"/>
      <c r="CR1108" s="10"/>
      <c r="CS1108" s="10"/>
      <c r="CT1108" s="10"/>
      <c r="CU1108" s="10"/>
      <c r="CV1108" s="10"/>
    </row>
    <row r="1109" spans="2:101" x14ac:dyDescent="0.25">
      <c r="B1109" s="10"/>
      <c r="CD1109" s="10"/>
      <c r="CE1109" s="10"/>
      <c r="CF1109" s="10"/>
      <c r="CG1109" s="10"/>
      <c r="CH1109" s="10"/>
      <c r="CI1109" s="10"/>
      <c r="CJ1109" s="10"/>
      <c r="CK1109" s="10"/>
      <c r="CL1109" s="10"/>
      <c r="CM1109" s="10"/>
      <c r="CN1109" s="10"/>
      <c r="CO1109" s="10"/>
      <c r="CP1109" s="10"/>
      <c r="CQ1109" s="10"/>
      <c r="CR1109" s="10"/>
      <c r="CS1109" s="10"/>
      <c r="CT1109" s="10"/>
      <c r="CU1109" s="10"/>
      <c r="CV1109" s="10"/>
    </row>
    <row r="1110" spans="2:101" x14ac:dyDescent="0.25">
      <c r="B1110" s="10"/>
      <c r="CD1110" s="10"/>
      <c r="CE1110" s="10"/>
      <c r="CF1110" s="10"/>
      <c r="CG1110" s="10"/>
      <c r="CH1110" s="10"/>
      <c r="CI1110" s="10"/>
      <c r="CJ1110" s="10"/>
      <c r="CK1110" s="10"/>
      <c r="CL1110" s="10"/>
      <c r="CM1110" s="10"/>
      <c r="CN1110" s="10"/>
      <c r="CO1110" s="10"/>
      <c r="CP1110" s="10"/>
      <c r="CQ1110" s="10"/>
      <c r="CR1110" s="10"/>
      <c r="CS1110" s="10"/>
      <c r="CT1110" s="10"/>
      <c r="CU1110" s="10"/>
      <c r="CV1110" s="10"/>
    </row>
    <row r="1111" spans="2:101" x14ac:dyDescent="0.25">
      <c r="B1111" s="10"/>
      <c r="CD1111" s="10"/>
      <c r="CE1111" s="10"/>
      <c r="CF1111" s="10"/>
      <c r="CG1111" s="10"/>
      <c r="CH1111" s="10"/>
      <c r="CI1111" s="10"/>
      <c r="CJ1111" s="10"/>
      <c r="CK1111" s="10"/>
      <c r="CL1111" s="10"/>
      <c r="CM1111" s="10"/>
      <c r="CN1111" s="10"/>
      <c r="CO1111" s="10"/>
      <c r="CP1111" s="10"/>
      <c r="CQ1111" s="10"/>
      <c r="CR1111" s="10"/>
      <c r="CS1111" s="10"/>
      <c r="CT1111" s="10"/>
      <c r="CU1111" s="10"/>
      <c r="CV1111" s="10"/>
    </row>
    <row r="1112" spans="2:101" x14ac:dyDescent="0.25">
      <c r="B1112" s="10"/>
      <c r="CD1112" s="10"/>
      <c r="CE1112" s="10"/>
      <c r="CF1112" s="10"/>
      <c r="CG1112" s="10"/>
      <c r="CH1112" s="10"/>
      <c r="CI1112" s="10"/>
      <c r="CJ1112" s="10"/>
      <c r="CK1112" s="10"/>
      <c r="CL1112" s="10"/>
      <c r="CM1112" s="10"/>
      <c r="CN1112" s="10"/>
      <c r="CO1112" s="10"/>
      <c r="CP1112" s="10"/>
      <c r="CQ1112" s="10"/>
      <c r="CR1112" s="10"/>
      <c r="CS1112" s="10"/>
      <c r="CT1112" s="10"/>
      <c r="CU1112" s="10"/>
      <c r="CV1112" s="10"/>
    </row>
    <row r="1113" spans="2:101" x14ac:dyDescent="0.25">
      <c r="B1113" s="10"/>
      <c r="CD1113" s="10"/>
      <c r="CE1113" s="10"/>
      <c r="CF1113" s="10"/>
      <c r="CG1113" s="10"/>
      <c r="CH1113" s="10"/>
      <c r="CI1113" s="10"/>
      <c r="CJ1113" s="10"/>
      <c r="CK1113" s="10"/>
      <c r="CL1113" s="10"/>
      <c r="CM1113" s="10"/>
      <c r="CN1113" s="10"/>
      <c r="CO1113" s="10"/>
      <c r="CP1113" s="10"/>
      <c r="CQ1113" s="10"/>
      <c r="CR1113" s="10"/>
      <c r="CS1113" s="10"/>
      <c r="CT1113" s="10"/>
      <c r="CU1113" s="10"/>
      <c r="CV1113" s="10"/>
      <c r="CW1113" s="10"/>
    </row>
    <row r="1114" spans="2:101" x14ac:dyDescent="0.25">
      <c r="B1114" s="10"/>
      <c r="CD1114" s="10"/>
      <c r="CE1114" s="10"/>
      <c r="CF1114" s="10"/>
      <c r="CG1114" s="10"/>
      <c r="CH1114" s="10"/>
      <c r="CI1114" s="10"/>
      <c r="CJ1114" s="10"/>
      <c r="CK1114" s="10"/>
      <c r="CL1114" s="10"/>
      <c r="CM1114" s="10"/>
      <c r="CN1114" s="10"/>
      <c r="CO1114" s="10"/>
      <c r="CP1114" s="10"/>
      <c r="CQ1114" s="10"/>
      <c r="CR1114" s="10"/>
      <c r="CS1114" s="10"/>
      <c r="CT1114" s="10"/>
      <c r="CU1114" s="10"/>
      <c r="CV1114" s="10"/>
      <c r="CW1114" s="10"/>
    </row>
    <row r="1115" spans="2:101" x14ac:dyDescent="0.25">
      <c r="B1115" s="10"/>
      <c r="CD1115" s="10"/>
      <c r="CE1115" s="10"/>
      <c r="CF1115" s="10"/>
      <c r="CG1115" s="10"/>
      <c r="CH1115" s="10"/>
      <c r="CI1115" s="10"/>
      <c r="CJ1115" s="10"/>
      <c r="CK1115" s="10"/>
      <c r="CL1115" s="10"/>
      <c r="CM1115" s="10"/>
      <c r="CN1115" s="10"/>
      <c r="CO1115" s="10"/>
      <c r="CP1115" s="10"/>
      <c r="CQ1115" s="10"/>
      <c r="CR1115" s="10"/>
      <c r="CS1115" s="10"/>
      <c r="CT1115" s="10"/>
      <c r="CU1115" s="10"/>
      <c r="CV1115" s="10"/>
    </row>
    <row r="1116" spans="2:101" x14ac:dyDescent="0.25">
      <c r="B1116" s="10"/>
      <c r="CD1116" s="10"/>
      <c r="CE1116" s="10"/>
      <c r="CF1116" s="10"/>
      <c r="CG1116" s="10"/>
      <c r="CH1116" s="10"/>
      <c r="CI1116" s="10"/>
      <c r="CJ1116" s="10"/>
      <c r="CK1116" s="10"/>
      <c r="CL1116" s="10"/>
      <c r="CM1116" s="10"/>
      <c r="CN1116" s="10"/>
      <c r="CO1116" s="10"/>
      <c r="CP1116" s="10"/>
      <c r="CQ1116" s="10"/>
      <c r="CR1116" s="10"/>
      <c r="CS1116" s="10"/>
      <c r="CT1116" s="10"/>
      <c r="CU1116" s="10"/>
      <c r="CV1116" s="10"/>
    </row>
    <row r="1117" spans="2:101" x14ac:dyDescent="0.25">
      <c r="B1117" s="10"/>
      <c r="CD1117" s="10"/>
      <c r="CE1117" s="10"/>
      <c r="CF1117" s="10"/>
      <c r="CG1117" s="10"/>
      <c r="CH1117" s="10"/>
      <c r="CI1117" s="10"/>
      <c r="CJ1117" s="10"/>
      <c r="CK1117" s="10"/>
      <c r="CL1117" s="10"/>
      <c r="CM1117" s="10"/>
      <c r="CN1117" s="10"/>
      <c r="CO1117" s="10"/>
      <c r="CP1117" s="10"/>
      <c r="CQ1117" s="10"/>
      <c r="CR1117" s="10"/>
      <c r="CS1117" s="10"/>
      <c r="CT1117" s="10"/>
      <c r="CU1117" s="10"/>
      <c r="CV1117" s="10"/>
    </row>
    <row r="1118" spans="2:101" x14ac:dyDescent="0.25">
      <c r="B1118" s="10"/>
      <c r="CD1118" s="10"/>
      <c r="CE1118" s="10"/>
      <c r="CF1118" s="10"/>
      <c r="CG1118" s="10"/>
      <c r="CH1118" s="10"/>
      <c r="CI1118" s="10"/>
      <c r="CJ1118" s="10"/>
      <c r="CK1118" s="10"/>
      <c r="CL1118" s="10"/>
      <c r="CM1118" s="10"/>
      <c r="CN1118" s="10"/>
      <c r="CO1118" s="10"/>
      <c r="CP1118" s="10"/>
      <c r="CQ1118" s="10"/>
      <c r="CR1118" s="10"/>
      <c r="CS1118" s="10"/>
      <c r="CT1118" s="10"/>
      <c r="CU1118" s="10"/>
      <c r="CV1118" s="10"/>
    </row>
    <row r="1119" spans="2:101" x14ac:dyDescent="0.25">
      <c r="B1119" s="10"/>
      <c r="CD1119" s="10"/>
      <c r="CE1119" s="10"/>
      <c r="CF1119" s="10"/>
      <c r="CG1119" s="10"/>
      <c r="CH1119" s="10"/>
      <c r="CI1119" s="10"/>
      <c r="CJ1119" s="10"/>
      <c r="CK1119" s="10"/>
      <c r="CL1119" s="10"/>
      <c r="CM1119" s="10"/>
      <c r="CN1119" s="10"/>
      <c r="CO1119" s="10"/>
      <c r="CP1119" s="10"/>
      <c r="CQ1119" s="10"/>
      <c r="CR1119" s="10"/>
      <c r="CS1119" s="10"/>
      <c r="CT1119" s="10"/>
      <c r="CU1119" s="10"/>
      <c r="CV1119" s="10"/>
    </row>
    <row r="1120" spans="2:101" x14ac:dyDescent="0.25">
      <c r="B1120" s="10"/>
      <c r="CD1120" s="10"/>
      <c r="CE1120" s="10"/>
      <c r="CF1120" s="10"/>
      <c r="CG1120" s="10"/>
      <c r="CH1120" s="10"/>
      <c r="CI1120" s="10"/>
      <c r="CJ1120" s="10"/>
      <c r="CK1120" s="10"/>
      <c r="CL1120" s="10"/>
      <c r="CM1120" s="10"/>
      <c r="CN1120" s="10"/>
      <c r="CO1120" s="10"/>
      <c r="CP1120" s="10"/>
      <c r="CQ1120" s="10"/>
      <c r="CR1120" s="10"/>
      <c r="CS1120" s="10"/>
      <c r="CT1120" s="10"/>
      <c r="CU1120" s="10"/>
      <c r="CV1120" s="10"/>
    </row>
    <row r="1121" spans="2:101" x14ac:dyDescent="0.25">
      <c r="B1121" s="10"/>
      <c r="CD1121" s="10"/>
      <c r="CE1121" s="10"/>
      <c r="CF1121" s="10"/>
      <c r="CG1121" s="10"/>
      <c r="CH1121" s="10"/>
      <c r="CI1121" s="10"/>
      <c r="CJ1121" s="10"/>
      <c r="CK1121" s="10"/>
      <c r="CL1121" s="10"/>
      <c r="CM1121" s="10"/>
      <c r="CN1121" s="10"/>
      <c r="CO1121" s="10"/>
      <c r="CP1121" s="10"/>
      <c r="CQ1121" s="10"/>
      <c r="CR1121" s="10"/>
      <c r="CS1121" s="10"/>
      <c r="CT1121" s="10"/>
      <c r="CU1121" s="10"/>
      <c r="CV1121" s="10"/>
    </row>
    <row r="1122" spans="2:101" x14ac:dyDescent="0.25">
      <c r="B1122" s="10"/>
      <c r="CD1122" s="10"/>
      <c r="CE1122" s="10"/>
      <c r="CF1122" s="10"/>
      <c r="CG1122" s="10"/>
      <c r="CH1122" s="10"/>
      <c r="CI1122" s="10"/>
      <c r="CJ1122" s="10"/>
      <c r="CK1122" s="10"/>
      <c r="CL1122" s="10"/>
      <c r="CM1122" s="10"/>
      <c r="CN1122" s="10"/>
      <c r="CO1122" s="10"/>
      <c r="CP1122" s="10"/>
      <c r="CQ1122" s="10"/>
      <c r="CR1122" s="10"/>
      <c r="CS1122" s="10"/>
      <c r="CT1122" s="10"/>
      <c r="CU1122" s="10"/>
      <c r="CV1122" s="10"/>
    </row>
    <row r="1123" spans="2:101" x14ac:dyDescent="0.25">
      <c r="B1123" s="10"/>
      <c r="CD1123" s="10"/>
      <c r="CE1123" s="10"/>
      <c r="CF1123" s="10"/>
      <c r="CG1123" s="10"/>
      <c r="CH1123" s="10"/>
      <c r="CI1123" s="10"/>
      <c r="CJ1123" s="10"/>
      <c r="CK1123" s="10"/>
      <c r="CL1123" s="10"/>
      <c r="CM1123" s="10"/>
      <c r="CN1123" s="10"/>
      <c r="CO1123" s="10"/>
      <c r="CP1123" s="10"/>
      <c r="CQ1123" s="10"/>
      <c r="CR1123" s="10"/>
      <c r="CS1123" s="10"/>
      <c r="CT1123" s="10"/>
      <c r="CU1123" s="10"/>
      <c r="CV1123" s="10"/>
    </row>
    <row r="1124" spans="2:101" x14ac:dyDescent="0.25">
      <c r="B1124" s="10"/>
      <c r="CD1124" s="10"/>
      <c r="CE1124" s="10"/>
      <c r="CF1124" s="10"/>
      <c r="CG1124" s="10"/>
      <c r="CH1124" s="10"/>
      <c r="CI1124" s="10"/>
      <c r="CJ1124" s="10"/>
      <c r="CK1124" s="10"/>
      <c r="CL1124" s="10"/>
      <c r="CM1124" s="10"/>
      <c r="CN1124" s="10"/>
      <c r="CO1124" s="10"/>
      <c r="CP1124" s="10"/>
      <c r="CQ1124" s="10"/>
      <c r="CR1124" s="10"/>
      <c r="CS1124" s="10"/>
      <c r="CT1124" s="10"/>
      <c r="CU1124" s="10"/>
      <c r="CV1124" s="10"/>
    </row>
    <row r="1125" spans="2:101" x14ac:dyDescent="0.25">
      <c r="B1125" s="10"/>
      <c r="CD1125" s="10"/>
      <c r="CE1125" s="10"/>
      <c r="CF1125" s="10"/>
      <c r="CG1125" s="10"/>
      <c r="CH1125" s="10"/>
      <c r="CI1125" s="10"/>
      <c r="CJ1125" s="10"/>
      <c r="CK1125" s="10"/>
      <c r="CL1125" s="10"/>
      <c r="CM1125" s="10"/>
      <c r="CN1125" s="10"/>
      <c r="CO1125" s="10"/>
      <c r="CP1125" s="10"/>
      <c r="CQ1125" s="10"/>
      <c r="CR1125" s="10"/>
      <c r="CS1125" s="10"/>
      <c r="CT1125" s="10"/>
      <c r="CU1125" s="10"/>
      <c r="CV1125" s="10"/>
    </row>
    <row r="1126" spans="2:101" x14ac:dyDescent="0.25">
      <c r="B1126" s="10"/>
      <c r="CD1126" s="10"/>
      <c r="CE1126" s="10"/>
      <c r="CF1126" s="10"/>
      <c r="CG1126" s="10"/>
      <c r="CH1126" s="10"/>
      <c r="CI1126" s="10"/>
      <c r="CJ1126" s="10"/>
      <c r="CK1126" s="10"/>
      <c r="CL1126" s="10"/>
      <c r="CM1126" s="10"/>
      <c r="CN1126" s="10"/>
      <c r="CO1126" s="10"/>
      <c r="CP1126" s="10"/>
      <c r="CQ1126" s="10"/>
      <c r="CR1126" s="10"/>
      <c r="CS1126" s="10"/>
      <c r="CT1126" s="10"/>
      <c r="CU1126" s="10"/>
      <c r="CV1126" s="10"/>
    </row>
    <row r="1127" spans="2:101" x14ac:dyDescent="0.25">
      <c r="B1127" s="10"/>
      <c r="CD1127" s="10"/>
      <c r="CE1127" s="10"/>
      <c r="CF1127" s="10"/>
      <c r="CG1127" s="10"/>
      <c r="CH1127" s="10"/>
      <c r="CI1127" s="10"/>
      <c r="CJ1127" s="10"/>
      <c r="CK1127" s="10"/>
      <c r="CL1127" s="10"/>
      <c r="CM1127" s="10"/>
      <c r="CN1127" s="10"/>
      <c r="CO1127" s="10"/>
      <c r="CP1127" s="10"/>
      <c r="CQ1127" s="10"/>
      <c r="CR1127" s="10"/>
      <c r="CS1127" s="10"/>
      <c r="CT1127" s="10"/>
      <c r="CU1127" s="10"/>
      <c r="CV1127" s="10"/>
    </row>
    <row r="1128" spans="2:101" x14ac:dyDescent="0.25">
      <c r="B1128" s="10"/>
      <c r="CD1128" s="10"/>
      <c r="CE1128" s="10"/>
      <c r="CF1128" s="10"/>
      <c r="CG1128" s="10"/>
      <c r="CH1128" s="10"/>
      <c r="CI1128" s="10"/>
      <c r="CJ1128" s="10"/>
      <c r="CK1128" s="10"/>
      <c r="CL1128" s="10"/>
      <c r="CM1128" s="10"/>
      <c r="CN1128" s="10"/>
      <c r="CO1128" s="10"/>
      <c r="CP1128" s="10"/>
      <c r="CQ1128" s="10"/>
      <c r="CR1128" s="10"/>
      <c r="CS1128" s="10"/>
      <c r="CT1128" s="10"/>
      <c r="CU1128" s="10"/>
      <c r="CV1128" s="10"/>
    </row>
    <row r="1129" spans="2:101" x14ac:dyDescent="0.25">
      <c r="B1129" s="10"/>
      <c r="CD1129" s="10"/>
      <c r="CE1129" s="10"/>
      <c r="CF1129" s="10"/>
      <c r="CG1129" s="10"/>
      <c r="CH1129" s="10"/>
      <c r="CI1129" s="10"/>
      <c r="CJ1129" s="10"/>
      <c r="CK1129" s="10"/>
      <c r="CL1129" s="10"/>
      <c r="CM1129" s="10"/>
      <c r="CN1129" s="10"/>
      <c r="CO1129" s="10"/>
      <c r="CP1129" s="10"/>
      <c r="CQ1129" s="10"/>
      <c r="CR1129" s="10"/>
      <c r="CS1129" s="10"/>
      <c r="CT1129" s="10"/>
      <c r="CU1129" s="10"/>
      <c r="CV1129" s="10"/>
    </row>
    <row r="1130" spans="2:101" x14ac:dyDescent="0.25">
      <c r="B1130" s="10"/>
      <c r="CD1130" s="10"/>
      <c r="CE1130" s="10"/>
      <c r="CF1130" s="10"/>
      <c r="CG1130" s="10"/>
      <c r="CH1130" s="10"/>
      <c r="CI1130" s="10"/>
      <c r="CJ1130" s="10"/>
      <c r="CK1130" s="10"/>
      <c r="CL1130" s="10"/>
      <c r="CM1130" s="10"/>
      <c r="CN1130" s="10"/>
      <c r="CO1130" s="10"/>
      <c r="CP1130" s="10"/>
      <c r="CQ1130" s="10"/>
      <c r="CR1130" s="10"/>
      <c r="CS1130" s="10"/>
      <c r="CT1130" s="10"/>
      <c r="CU1130" s="10"/>
      <c r="CV1130" s="10"/>
      <c r="CW1130" s="10"/>
    </row>
    <row r="1131" spans="2:101" x14ac:dyDescent="0.25">
      <c r="B1131" s="10"/>
      <c r="CD1131" s="10"/>
      <c r="CE1131" s="10"/>
      <c r="CF1131" s="10"/>
      <c r="CG1131" s="10"/>
      <c r="CH1131" s="10"/>
      <c r="CI1131" s="10"/>
      <c r="CJ1131" s="10"/>
      <c r="CK1131" s="10"/>
      <c r="CL1131" s="10"/>
      <c r="CM1131" s="10"/>
      <c r="CN1131" s="10"/>
      <c r="CO1131" s="10"/>
      <c r="CP1131" s="10"/>
      <c r="CQ1131" s="10"/>
      <c r="CR1131" s="10"/>
      <c r="CS1131" s="10"/>
      <c r="CT1131" s="10"/>
      <c r="CU1131" s="10"/>
      <c r="CV1131" s="10"/>
    </row>
    <row r="1132" spans="2:101" x14ac:dyDescent="0.25">
      <c r="B1132" s="10"/>
      <c r="CD1132" s="10"/>
      <c r="CE1132" s="10"/>
      <c r="CF1132" s="10"/>
      <c r="CG1132" s="10"/>
      <c r="CH1132" s="10"/>
      <c r="CI1132" s="10"/>
      <c r="CJ1132" s="10"/>
      <c r="CK1132" s="10"/>
      <c r="CL1132" s="10"/>
      <c r="CM1132" s="10"/>
      <c r="CN1132" s="10"/>
      <c r="CO1132" s="10"/>
      <c r="CP1132" s="10"/>
      <c r="CQ1132" s="10"/>
      <c r="CR1132" s="10"/>
      <c r="CS1132" s="10"/>
      <c r="CT1132" s="10"/>
      <c r="CU1132" s="10"/>
      <c r="CV1132" s="10"/>
    </row>
    <row r="1133" spans="2:101" x14ac:dyDescent="0.25">
      <c r="B1133" s="10"/>
      <c r="CD1133" s="10"/>
      <c r="CE1133" s="10"/>
      <c r="CF1133" s="10"/>
      <c r="CG1133" s="10"/>
      <c r="CH1133" s="10"/>
      <c r="CI1133" s="10"/>
      <c r="CJ1133" s="10"/>
      <c r="CK1133" s="10"/>
      <c r="CL1133" s="10"/>
      <c r="CM1133" s="10"/>
      <c r="CN1133" s="10"/>
      <c r="CO1133" s="10"/>
      <c r="CP1133" s="10"/>
      <c r="CQ1133" s="10"/>
      <c r="CR1133" s="10"/>
      <c r="CS1133" s="10"/>
      <c r="CT1133" s="10"/>
      <c r="CU1133" s="10"/>
      <c r="CV1133" s="10"/>
    </row>
    <row r="1134" spans="2:101" x14ac:dyDescent="0.25">
      <c r="B1134" s="10"/>
      <c r="CD1134" s="10"/>
      <c r="CE1134" s="10"/>
      <c r="CF1134" s="10"/>
      <c r="CG1134" s="10"/>
      <c r="CH1134" s="10"/>
      <c r="CI1134" s="10"/>
      <c r="CJ1134" s="10"/>
      <c r="CK1134" s="10"/>
      <c r="CL1134" s="10"/>
      <c r="CM1134" s="10"/>
      <c r="CN1134" s="10"/>
      <c r="CO1134" s="10"/>
      <c r="CP1134" s="10"/>
      <c r="CQ1134" s="10"/>
      <c r="CR1134" s="10"/>
      <c r="CS1134" s="10"/>
      <c r="CT1134" s="10"/>
      <c r="CU1134" s="10"/>
      <c r="CV1134" s="10"/>
    </row>
    <row r="1135" spans="2:101" x14ac:dyDescent="0.25">
      <c r="B1135" s="10"/>
      <c r="CD1135" s="10"/>
      <c r="CE1135" s="10"/>
      <c r="CF1135" s="10"/>
      <c r="CG1135" s="10"/>
      <c r="CH1135" s="10"/>
      <c r="CI1135" s="10"/>
      <c r="CJ1135" s="10"/>
      <c r="CK1135" s="10"/>
      <c r="CL1135" s="10"/>
      <c r="CM1135" s="10"/>
      <c r="CN1135" s="10"/>
      <c r="CO1135" s="10"/>
      <c r="CP1135" s="10"/>
      <c r="CQ1135" s="10"/>
      <c r="CR1135" s="10"/>
      <c r="CS1135" s="10"/>
      <c r="CT1135" s="10"/>
      <c r="CU1135" s="10"/>
      <c r="CV1135" s="10"/>
    </row>
    <row r="1136" spans="2:101" x14ac:dyDescent="0.25">
      <c r="B1136" s="10"/>
      <c r="CD1136" s="10"/>
      <c r="CE1136" s="10"/>
      <c r="CF1136" s="10"/>
      <c r="CG1136" s="10"/>
      <c r="CH1136" s="10"/>
      <c r="CI1136" s="10"/>
      <c r="CJ1136" s="10"/>
      <c r="CK1136" s="10"/>
      <c r="CL1136" s="10"/>
      <c r="CM1136" s="10"/>
      <c r="CN1136" s="10"/>
      <c r="CO1136" s="10"/>
      <c r="CP1136" s="10"/>
      <c r="CQ1136" s="10"/>
      <c r="CR1136" s="10"/>
      <c r="CS1136" s="10"/>
      <c r="CT1136" s="10"/>
      <c r="CU1136" s="10"/>
      <c r="CV1136" s="10"/>
    </row>
    <row r="1137" spans="2:101" x14ac:dyDescent="0.25">
      <c r="B1137" s="10"/>
      <c r="CD1137" s="10"/>
      <c r="CE1137" s="10"/>
      <c r="CF1137" s="10"/>
      <c r="CG1137" s="10"/>
      <c r="CH1137" s="10"/>
      <c r="CI1137" s="10"/>
      <c r="CJ1137" s="10"/>
      <c r="CK1137" s="10"/>
      <c r="CL1137" s="10"/>
      <c r="CM1137" s="10"/>
      <c r="CN1137" s="10"/>
      <c r="CO1137" s="10"/>
      <c r="CP1137" s="10"/>
      <c r="CQ1137" s="10"/>
      <c r="CR1137" s="10"/>
      <c r="CS1137" s="10"/>
      <c r="CT1137" s="10"/>
      <c r="CU1137" s="10"/>
      <c r="CV1137" s="10"/>
      <c r="CW1137" s="10"/>
    </row>
    <row r="1138" spans="2:101" x14ac:dyDescent="0.25">
      <c r="B1138" s="10"/>
      <c r="CD1138" s="10"/>
      <c r="CE1138" s="10"/>
      <c r="CF1138" s="10"/>
      <c r="CG1138" s="10"/>
      <c r="CH1138" s="10"/>
      <c r="CI1138" s="10"/>
      <c r="CJ1138" s="10"/>
      <c r="CK1138" s="10"/>
      <c r="CL1138" s="10"/>
      <c r="CM1138" s="10"/>
      <c r="CN1138" s="10"/>
      <c r="CO1138" s="10"/>
      <c r="CP1138" s="10"/>
      <c r="CQ1138" s="10"/>
      <c r="CR1138" s="10"/>
      <c r="CS1138" s="10"/>
      <c r="CT1138" s="10"/>
      <c r="CU1138" s="10"/>
      <c r="CV1138" s="10"/>
    </row>
    <row r="1139" spans="2:101" x14ac:dyDescent="0.25">
      <c r="B1139" s="10"/>
      <c r="CD1139" s="10"/>
      <c r="CE1139" s="10"/>
      <c r="CF1139" s="10"/>
      <c r="CG1139" s="10"/>
      <c r="CH1139" s="10"/>
      <c r="CI1139" s="10"/>
      <c r="CJ1139" s="10"/>
      <c r="CK1139" s="10"/>
      <c r="CL1139" s="10"/>
      <c r="CM1139" s="10"/>
      <c r="CN1139" s="10"/>
      <c r="CO1139" s="10"/>
      <c r="CP1139" s="10"/>
      <c r="CQ1139" s="10"/>
      <c r="CR1139" s="10"/>
      <c r="CS1139" s="10"/>
      <c r="CT1139" s="10"/>
      <c r="CU1139" s="10"/>
      <c r="CV1139" s="10"/>
      <c r="CW1139" s="10"/>
    </row>
    <row r="1140" spans="2:101" x14ac:dyDescent="0.25">
      <c r="B1140" s="10"/>
      <c r="CD1140" s="10"/>
      <c r="CE1140" s="10"/>
      <c r="CF1140" s="10"/>
      <c r="CG1140" s="10"/>
      <c r="CH1140" s="10"/>
      <c r="CI1140" s="10"/>
      <c r="CJ1140" s="10"/>
      <c r="CK1140" s="10"/>
      <c r="CL1140" s="10"/>
      <c r="CM1140" s="10"/>
      <c r="CN1140" s="10"/>
      <c r="CO1140" s="10"/>
      <c r="CP1140" s="10"/>
      <c r="CQ1140" s="10"/>
      <c r="CR1140" s="10"/>
      <c r="CS1140" s="10"/>
      <c r="CT1140" s="10"/>
      <c r="CU1140" s="10"/>
      <c r="CV1140" s="10"/>
    </row>
    <row r="1141" spans="2:101" x14ac:dyDescent="0.25">
      <c r="B1141" s="10"/>
      <c r="CD1141" s="10"/>
      <c r="CE1141" s="10"/>
      <c r="CF1141" s="10"/>
      <c r="CG1141" s="10"/>
      <c r="CH1141" s="10"/>
      <c r="CI1141" s="10"/>
      <c r="CJ1141" s="10"/>
      <c r="CK1141" s="10"/>
      <c r="CL1141" s="10"/>
      <c r="CM1141" s="10"/>
      <c r="CN1141" s="10"/>
      <c r="CO1141" s="10"/>
      <c r="CP1141" s="10"/>
      <c r="CQ1141" s="10"/>
      <c r="CR1141" s="10"/>
      <c r="CS1141" s="10"/>
      <c r="CT1141" s="10"/>
      <c r="CU1141" s="10"/>
      <c r="CV1141" s="10"/>
    </row>
    <row r="1142" spans="2:101" x14ac:dyDescent="0.25">
      <c r="B1142" s="10"/>
      <c r="CD1142" s="10"/>
      <c r="CE1142" s="10"/>
      <c r="CF1142" s="10"/>
      <c r="CG1142" s="10"/>
      <c r="CH1142" s="10"/>
      <c r="CI1142" s="10"/>
      <c r="CJ1142" s="10"/>
      <c r="CK1142" s="10"/>
      <c r="CL1142" s="10"/>
      <c r="CM1142" s="10"/>
      <c r="CN1142" s="10"/>
      <c r="CO1142" s="10"/>
      <c r="CP1142" s="10"/>
      <c r="CQ1142" s="10"/>
      <c r="CR1142" s="10"/>
      <c r="CS1142" s="10"/>
      <c r="CT1142" s="10"/>
      <c r="CU1142" s="10"/>
      <c r="CV1142" s="10"/>
    </row>
    <row r="1143" spans="2:101" x14ac:dyDescent="0.25">
      <c r="B1143" s="10"/>
      <c r="CD1143" s="10"/>
      <c r="CE1143" s="10"/>
      <c r="CF1143" s="10"/>
      <c r="CG1143" s="10"/>
      <c r="CH1143" s="10"/>
      <c r="CI1143" s="10"/>
      <c r="CJ1143" s="10"/>
      <c r="CK1143" s="10"/>
      <c r="CL1143" s="10"/>
      <c r="CM1143" s="10"/>
      <c r="CN1143" s="10"/>
      <c r="CO1143" s="10"/>
      <c r="CP1143" s="10"/>
      <c r="CQ1143" s="10"/>
      <c r="CR1143" s="10"/>
      <c r="CS1143" s="10"/>
      <c r="CT1143" s="10"/>
      <c r="CU1143" s="10"/>
      <c r="CV1143" s="10"/>
    </row>
    <row r="1144" spans="2:101" x14ac:dyDescent="0.25">
      <c r="B1144" s="10"/>
      <c r="CD1144" s="10"/>
      <c r="CE1144" s="10"/>
      <c r="CF1144" s="10"/>
      <c r="CG1144" s="10"/>
      <c r="CH1144" s="10"/>
      <c r="CI1144" s="10"/>
      <c r="CJ1144" s="10"/>
      <c r="CK1144" s="10"/>
      <c r="CL1144" s="10"/>
      <c r="CM1144" s="10"/>
      <c r="CN1144" s="10"/>
      <c r="CO1144" s="10"/>
      <c r="CP1144" s="10"/>
      <c r="CQ1144" s="10"/>
      <c r="CR1144" s="10"/>
      <c r="CS1144" s="10"/>
      <c r="CT1144" s="10"/>
      <c r="CU1144" s="10"/>
      <c r="CV1144" s="10"/>
    </row>
    <row r="1145" spans="2:101" x14ac:dyDescent="0.25">
      <c r="B1145" s="10"/>
      <c r="CD1145" s="10"/>
      <c r="CE1145" s="10"/>
      <c r="CF1145" s="10"/>
      <c r="CG1145" s="10"/>
      <c r="CH1145" s="10"/>
      <c r="CI1145" s="10"/>
      <c r="CJ1145" s="10"/>
      <c r="CK1145" s="10"/>
      <c r="CL1145" s="10"/>
      <c r="CM1145" s="10"/>
      <c r="CN1145" s="10"/>
      <c r="CO1145" s="10"/>
      <c r="CP1145" s="10"/>
      <c r="CQ1145" s="10"/>
      <c r="CR1145" s="10"/>
      <c r="CS1145" s="10"/>
      <c r="CT1145" s="10"/>
      <c r="CU1145" s="10"/>
      <c r="CV1145" s="10"/>
    </row>
    <row r="1146" spans="2:101" x14ac:dyDescent="0.25">
      <c r="B1146" s="10"/>
      <c r="CD1146" s="10"/>
      <c r="CE1146" s="10"/>
      <c r="CF1146" s="10"/>
      <c r="CG1146" s="10"/>
      <c r="CH1146" s="10"/>
      <c r="CI1146" s="10"/>
      <c r="CJ1146" s="10"/>
      <c r="CK1146" s="10"/>
      <c r="CL1146" s="10"/>
      <c r="CM1146" s="10"/>
      <c r="CN1146" s="10"/>
      <c r="CO1146" s="10"/>
      <c r="CP1146" s="10"/>
      <c r="CQ1146" s="10"/>
      <c r="CR1146" s="10"/>
      <c r="CS1146" s="10"/>
      <c r="CT1146" s="10"/>
      <c r="CU1146" s="10"/>
      <c r="CV1146" s="10"/>
    </row>
    <row r="1147" spans="2:101" x14ac:dyDescent="0.25">
      <c r="B1147" s="10"/>
      <c r="CD1147" s="10"/>
      <c r="CE1147" s="10"/>
      <c r="CF1147" s="10"/>
      <c r="CG1147" s="10"/>
      <c r="CH1147" s="10"/>
      <c r="CI1147" s="10"/>
      <c r="CJ1147" s="10"/>
      <c r="CK1147" s="10"/>
      <c r="CL1147" s="10"/>
      <c r="CM1147" s="10"/>
      <c r="CN1147" s="10"/>
      <c r="CO1147" s="10"/>
      <c r="CP1147" s="10"/>
      <c r="CQ1147" s="10"/>
      <c r="CR1147" s="10"/>
      <c r="CS1147" s="10"/>
      <c r="CT1147" s="10"/>
      <c r="CU1147" s="10"/>
      <c r="CV1147" s="10"/>
      <c r="CW1147" s="10"/>
    </row>
    <row r="1148" spans="2:101" x14ac:dyDescent="0.25">
      <c r="B1148" s="10"/>
      <c r="CD1148" s="10"/>
      <c r="CE1148" s="10"/>
      <c r="CF1148" s="10"/>
      <c r="CG1148" s="10"/>
      <c r="CH1148" s="10"/>
      <c r="CI1148" s="10"/>
      <c r="CJ1148" s="10"/>
      <c r="CK1148" s="10"/>
      <c r="CL1148" s="10"/>
      <c r="CM1148" s="10"/>
      <c r="CN1148" s="10"/>
      <c r="CO1148" s="10"/>
      <c r="CP1148" s="10"/>
      <c r="CQ1148" s="10"/>
      <c r="CR1148" s="10"/>
      <c r="CS1148" s="10"/>
      <c r="CT1148" s="10"/>
      <c r="CU1148" s="10"/>
      <c r="CV1148" s="10"/>
      <c r="CW1148" s="10"/>
    </row>
    <row r="1149" spans="2:101" x14ac:dyDescent="0.25">
      <c r="B1149" s="10"/>
      <c r="CD1149" s="10"/>
      <c r="CE1149" s="10"/>
      <c r="CF1149" s="10"/>
      <c r="CG1149" s="10"/>
      <c r="CH1149" s="10"/>
      <c r="CI1149" s="10"/>
      <c r="CJ1149" s="10"/>
      <c r="CK1149" s="10"/>
      <c r="CL1149" s="10"/>
      <c r="CM1149" s="10"/>
      <c r="CN1149" s="10"/>
      <c r="CO1149" s="10"/>
      <c r="CP1149" s="10"/>
      <c r="CQ1149" s="10"/>
      <c r="CR1149" s="10"/>
      <c r="CS1149" s="10"/>
      <c r="CT1149" s="10"/>
      <c r="CU1149" s="10"/>
      <c r="CV1149" s="10"/>
    </row>
    <row r="1150" spans="2:101" x14ac:dyDescent="0.25">
      <c r="B1150" s="10"/>
      <c r="CD1150" s="10"/>
      <c r="CE1150" s="10"/>
      <c r="CF1150" s="10"/>
      <c r="CG1150" s="10"/>
      <c r="CH1150" s="10"/>
      <c r="CI1150" s="10"/>
      <c r="CJ1150" s="10"/>
      <c r="CK1150" s="10"/>
      <c r="CL1150" s="10"/>
      <c r="CM1150" s="10"/>
      <c r="CN1150" s="10"/>
      <c r="CO1150" s="10"/>
      <c r="CP1150" s="10"/>
      <c r="CQ1150" s="10"/>
      <c r="CR1150" s="10"/>
      <c r="CS1150" s="10"/>
      <c r="CT1150" s="10"/>
      <c r="CU1150" s="10"/>
      <c r="CV1150" s="10"/>
      <c r="CW1150" s="10"/>
    </row>
    <row r="1151" spans="2:101" x14ac:dyDescent="0.25">
      <c r="B1151" s="10"/>
      <c r="CD1151" s="10"/>
      <c r="CE1151" s="10"/>
      <c r="CF1151" s="10"/>
      <c r="CG1151" s="10"/>
      <c r="CH1151" s="10"/>
      <c r="CI1151" s="10"/>
      <c r="CJ1151" s="10"/>
      <c r="CK1151" s="10"/>
      <c r="CL1151" s="10"/>
      <c r="CM1151" s="10"/>
      <c r="CN1151" s="10"/>
      <c r="CO1151" s="10"/>
      <c r="CP1151" s="10"/>
      <c r="CQ1151" s="10"/>
      <c r="CR1151" s="10"/>
      <c r="CS1151" s="10"/>
      <c r="CT1151" s="10"/>
      <c r="CU1151" s="10"/>
      <c r="CV1151" s="10"/>
    </row>
    <row r="1152" spans="2:101" x14ac:dyDescent="0.25">
      <c r="B1152" s="10"/>
      <c r="CD1152" s="10"/>
      <c r="CE1152" s="10"/>
      <c r="CF1152" s="10"/>
      <c r="CG1152" s="10"/>
      <c r="CH1152" s="10"/>
      <c r="CI1152" s="10"/>
      <c r="CJ1152" s="10"/>
      <c r="CK1152" s="10"/>
      <c r="CL1152" s="10"/>
      <c r="CM1152" s="10"/>
      <c r="CN1152" s="10"/>
      <c r="CO1152" s="10"/>
      <c r="CP1152" s="10"/>
      <c r="CQ1152" s="10"/>
      <c r="CR1152" s="10"/>
      <c r="CS1152" s="10"/>
      <c r="CT1152" s="10"/>
      <c r="CU1152" s="10"/>
      <c r="CV1152" s="10"/>
      <c r="CW1152" s="10"/>
    </row>
    <row r="1153" spans="2:101" x14ac:dyDescent="0.25">
      <c r="B1153" s="10"/>
      <c r="CD1153" s="10"/>
      <c r="CE1153" s="10"/>
      <c r="CF1153" s="10"/>
      <c r="CG1153" s="10"/>
      <c r="CH1153" s="10"/>
      <c r="CI1153" s="10"/>
      <c r="CJ1153" s="10"/>
      <c r="CK1153" s="10"/>
      <c r="CL1153" s="10"/>
      <c r="CM1153" s="10"/>
      <c r="CN1153" s="10"/>
      <c r="CO1153" s="10"/>
      <c r="CP1153" s="10"/>
      <c r="CQ1153" s="10"/>
      <c r="CR1153" s="10"/>
      <c r="CS1153" s="10"/>
      <c r="CT1153" s="10"/>
      <c r="CU1153" s="10"/>
      <c r="CV1153" s="10"/>
      <c r="CW1153" s="10"/>
    </row>
    <row r="1154" spans="2:101" x14ac:dyDescent="0.25">
      <c r="B1154" s="10"/>
      <c r="CD1154" s="10"/>
      <c r="CE1154" s="10"/>
      <c r="CF1154" s="10"/>
      <c r="CG1154" s="10"/>
      <c r="CH1154" s="10"/>
      <c r="CI1154" s="10"/>
      <c r="CJ1154" s="10"/>
      <c r="CK1154" s="10"/>
      <c r="CL1154" s="10"/>
      <c r="CM1154" s="10"/>
      <c r="CN1154" s="10"/>
      <c r="CO1154" s="10"/>
      <c r="CP1154" s="10"/>
      <c r="CQ1154" s="10"/>
      <c r="CR1154" s="10"/>
      <c r="CS1154" s="10"/>
      <c r="CT1154" s="10"/>
      <c r="CU1154" s="10"/>
      <c r="CV1154" s="10"/>
    </row>
    <row r="1155" spans="2:101" x14ac:dyDescent="0.25">
      <c r="B1155" s="10"/>
      <c r="CD1155" s="10"/>
      <c r="CE1155" s="10"/>
      <c r="CF1155" s="10"/>
      <c r="CG1155" s="10"/>
      <c r="CH1155" s="10"/>
      <c r="CI1155" s="10"/>
      <c r="CJ1155" s="10"/>
      <c r="CK1155" s="10"/>
      <c r="CL1155" s="10"/>
      <c r="CM1155" s="10"/>
      <c r="CN1155" s="10"/>
      <c r="CO1155" s="10"/>
      <c r="CP1155" s="10"/>
      <c r="CQ1155" s="10"/>
      <c r="CR1155" s="10"/>
      <c r="CS1155" s="10"/>
      <c r="CT1155" s="10"/>
      <c r="CU1155" s="10"/>
      <c r="CV1155" s="10"/>
    </row>
    <row r="1156" spans="2:101" x14ac:dyDescent="0.25">
      <c r="B1156" s="10"/>
      <c r="CD1156" s="10"/>
      <c r="CE1156" s="10"/>
      <c r="CF1156" s="10"/>
      <c r="CG1156" s="10"/>
      <c r="CH1156" s="10"/>
      <c r="CI1156" s="10"/>
      <c r="CJ1156" s="10"/>
      <c r="CK1156" s="10"/>
      <c r="CL1156" s="10"/>
      <c r="CM1156" s="10"/>
      <c r="CN1156" s="10"/>
      <c r="CO1156" s="10"/>
      <c r="CP1156" s="10"/>
      <c r="CQ1156" s="10"/>
      <c r="CR1156" s="10"/>
      <c r="CS1156" s="10"/>
      <c r="CT1156" s="10"/>
      <c r="CU1156" s="10"/>
      <c r="CV1156" s="10"/>
    </row>
    <row r="1157" spans="2:101" x14ac:dyDescent="0.25">
      <c r="B1157" s="10"/>
      <c r="CD1157" s="10"/>
      <c r="CE1157" s="10"/>
      <c r="CF1157" s="10"/>
      <c r="CG1157" s="10"/>
      <c r="CH1157" s="10"/>
      <c r="CI1157" s="10"/>
      <c r="CJ1157" s="10"/>
      <c r="CK1157" s="10"/>
      <c r="CL1157" s="10"/>
      <c r="CM1157" s="10"/>
      <c r="CN1157" s="10"/>
      <c r="CO1157" s="10"/>
      <c r="CP1157" s="10"/>
      <c r="CQ1157" s="10"/>
      <c r="CR1157" s="10"/>
      <c r="CS1157" s="10"/>
      <c r="CT1157" s="10"/>
      <c r="CU1157" s="10"/>
      <c r="CV1157" s="10"/>
      <c r="CW1157" s="10"/>
    </row>
    <row r="1158" spans="2:101" x14ac:dyDescent="0.25">
      <c r="B1158" s="10"/>
      <c r="CD1158" s="10"/>
      <c r="CE1158" s="10"/>
      <c r="CF1158" s="10"/>
      <c r="CG1158" s="10"/>
      <c r="CH1158" s="10"/>
      <c r="CI1158" s="10"/>
      <c r="CJ1158" s="10"/>
      <c r="CK1158" s="10"/>
      <c r="CL1158" s="10"/>
      <c r="CM1158" s="10"/>
      <c r="CN1158" s="10"/>
      <c r="CO1158" s="10"/>
      <c r="CP1158" s="10"/>
      <c r="CQ1158" s="10"/>
      <c r="CR1158" s="10"/>
      <c r="CS1158" s="10"/>
      <c r="CT1158" s="10"/>
      <c r="CU1158" s="10"/>
      <c r="CV1158" s="10"/>
    </row>
    <row r="1159" spans="2:101" x14ac:dyDescent="0.25">
      <c r="B1159" s="10"/>
      <c r="CD1159" s="10"/>
      <c r="CE1159" s="10"/>
      <c r="CF1159" s="10"/>
      <c r="CG1159" s="10"/>
      <c r="CH1159" s="10"/>
      <c r="CI1159" s="10"/>
      <c r="CJ1159" s="10"/>
      <c r="CK1159" s="10"/>
      <c r="CL1159" s="10"/>
      <c r="CM1159" s="10"/>
      <c r="CN1159" s="10"/>
      <c r="CO1159" s="10"/>
      <c r="CP1159" s="10"/>
      <c r="CQ1159" s="10"/>
      <c r="CR1159" s="10"/>
      <c r="CS1159" s="10"/>
      <c r="CT1159" s="10"/>
      <c r="CU1159" s="10"/>
      <c r="CV1159" s="10"/>
    </row>
    <row r="1160" spans="2:101" x14ac:dyDescent="0.25">
      <c r="B1160" s="10"/>
      <c r="CD1160" s="10"/>
      <c r="CE1160" s="10"/>
      <c r="CF1160" s="10"/>
      <c r="CG1160" s="10"/>
      <c r="CH1160" s="10"/>
      <c r="CI1160" s="10"/>
      <c r="CJ1160" s="10"/>
      <c r="CK1160" s="10"/>
      <c r="CL1160" s="10"/>
      <c r="CM1160" s="10"/>
      <c r="CN1160" s="10"/>
      <c r="CO1160" s="10"/>
      <c r="CP1160" s="10"/>
      <c r="CQ1160" s="10"/>
      <c r="CR1160" s="10"/>
      <c r="CS1160" s="10"/>
      <c r="CT1160" s="10"/>
      <c r="CU1160" s="10"/>
      <c r="CV1160" s="10"/>
    </row>
    <row r="1161" spans="2:101" x14ac:dyDescent="0.25">
      <c r="B1161" s="10"/>
      <c r="CD1161" s="10"/>
      <c r="CE1161" s="10"/>
      <c r="CF1161" s="10"/>
      <c r="CG1161" s="10"/>
      <c r="CH1161" s="10"/>
      <c r="CI1161" s="10"/>
      <c r="CJ1161" s="10"/>
      <c r="CK1161" s="10"/>
      <c r="CL1161" s="10"/>
      <c r="CM1161" s="10"/>
      <c r="CN1161" s="10"/>
      <c r="CO1161" s="10"/>
      <c r="CP1161" s="10"/>
      <c r="CQ1161" s="10"/>
      <c r="CR1161" s="10"/>
      <c r="CS1161" s="10"/>
      <c r="CT1161" s="10"/>
      <c r="CU1161" s="10"/>
      <c r="CV1161" s="10"/>
    </row>
    <row r="1162" spans="2:101" x14ac:dyDescent="0.25">
      <c r="B1162" s="10"/>
      <c r="CD1162" s="10"/>
      <c r="CE1162" s="10"/>
      <c r="CF1162" s="10"/>
      <c r="CG1162" s="10"/>
      <c r="CH1162" s="10"/>
      <c r="CI1162" s="10"/>
      <c r="CJ1162" s="10"/>
      <c r="CK1162" s="10"/>
      <c r="CL1162" s="10"/>
      <c r="CM1162" s="10"/>
      <c r="CN1162" s="10"/>
      <c r="CO1162" s="10"/>
      <c r="CP1162" s="10"/>
      <c r="CQ1162" s="10"/>
      <c r="CR1162" s="10"/>
      <c r="CS1162" s="10"/>
      <c r="CT1162" s="10"/>
      <c r="CU1162" s="10"/>
      <c r="CV1162" s="10"/>
    </row>
    <row r="1163" spans="2:101" x14ac:dyDescent="0.25">
      <c r="B1163" s="10"/>
      <c r="CD1163" s="10"/>
      <c r="CE1163" s="10"/>
      <c r="CF1163" s="10"/>
      <c r="CG1163" s="10"/>
      <c r="CH1163" s="10"/>
      <c r="CI1163" s="10"/>
      <c r="CJ1163" s="10"/>
      <c r="CK1163" s="10"/>
      <c r="CL1163" s="10"/>
      <c r="CM1163" s="10"/>
      <c r="CN1163" s="10"/>
      <c r="CO1163" s="10"/>
      <c r="CP1163" s="10"/>
      <c r="CQ1163" s="10"/>
      <c r="CR1163" s="10"/>
      <c r="CS1163" s="10"/>
      <c r="CT1163" s="10"/>
      <c r="CU1163" s="10"/>
      <c r="CV1163" s="10"/>
    </row>
    <row r="1164" spans="2:101" x14ac:dyDescent="0.25">
      <c r="B1164" s="10"/>
      <c r="CD1164" s="10"/>
      <c r="CE1164" s="10"/>
      <c r="CF1164" s="10"/>
      <c r="CG1164" s="10"/>
      <c r="CH1164" s="10"/>
      <c r="CI1164" s="10"/>
      <c r="CJ1164" s="10"/>
      <c r="CK1164" s="10"/>
      <c r="CL1164" s="10"/>
      <c r="CM1164" s="10"/>
      <c r="CN1164" s="10"/>
      <c r="CO1164" s="10"/>
      <c r="CP1164" s="10"/>
      <c r="CQ1164" s="10"/>
      <c r="CR1164" s="10"/>
      <c r="CS1164" s="10"/>
      <c r="CT1164" s="10"/>
      <c r="CU1164" s="10"/>
      <c r="CV1164" s="10"/>
    </row>
    <row r="1165" spans="2:101" x14ac:dyDescent="0.25">
      <c r="B1165" s="10"/>
      <c r="CD1165" s="10"/>
      <c r="CE1165" s="10"/>
      <c r="CF1165" s="10"/>
      <c r="CG1165" s="10"/>
      <c r="CH1165" s="10"/>
      <c r="CI1165" s="10"/>
      <c r="CJ1165" s="10"/>
      <c r="CK1165" s="10"/>
      <c r="CL1165" s="10"/>
      <c r="CM1165" s="10"/>
      <c r="CN1165" s="10"/>
      <c r="CO1165" s="10"/>
      <c r="CP1165" s="10"/>
      <c r="CQ1165" s="10"/>
      <c r="CR1165" s="10"/>
      <c r="CS1165" s="10"/>
      <c r="CT1165" s="10"/>
      <c r="CU1165" s="10"/>
      <c r="CV1165" s="10"/>
    </row>
    <row r="1166" spans="2:101" x14ac:dyDescent="0.25">
      <c r="B1166" s="10"/>
      <c r="CD1166" s="10"/>
      <c r="CE1166" s="10"/>
      <c r="CF1166" s="10"/>
      <c r="CG1166" s="10"/>
      <c r="CH1166" s="10"/>
      <c r="CI1166" s="10"/>
      <c r="CJ1166" s="10"/>
      <c r="CK1166" s="10"/>
      <c r="CL1166" s="10"/>
      <c r="CM1166" s="10"/>
      <c r="CN1166" s="10"/>
      <c r="CO1166" s="10"/>
      <c r="CP1166" s="10"/>
      <c r="CQ1166" s="10"/>
      <c r="CR1166" s="10"/>
      <c r="CS1166" s="10"/>
      <c r="CT1166" s="10"/>
      <c r="CU1166" s="10"/>
      <c r="CV1166" s="10"/>
    </row>
    <row r="1167" spans="2:101" x14ac:dyDescent="0.25">
      <c r="B1167" s="10"/>
      <c r="CD1167" s="10"/>
      <c r="CE1167" s="10"/>
      <c r="CF1167" s="10"/>
      <c r="CG1167" s="10"/>
      <c r="CH1167" s="10"/>
      <c r="CI1167" s="10"/>
      <c r="CJ1167" s="10"/>
      <c r="CK1167" s="10"/>
      <c r="CL1167" s="10"/>
      <c r="CM1167" s="10"/>
      <c r="CN1167" s="10"/>
      <c r="CO1167" s="10"/>
      <c r="CP1167" s="10"/>
      <c r="CQ1167" s="10"/>
      <c r="CR1167" s="10"/>
      <c r="CS1167" s="10"/>
      <c r="CT1167" s="10"/>
      <c r="CU1167" s="10"/>
      <c r="CV1167" s="10"/>
    </row>
    <row r="1168" spans="2:101" x14ac:dyDescent="0.25">
      <c r="B1168" s="10"/>
      <c r="CD1168" s="10"/>
      <c r="CE1168" s="10"/>
      <c r="CF1168" s="10"/>
      <c r="CG1168" s="10"/>
      <c r="CH1168" s="10"/>
      <c r="CI1168" s="10"/>
      <c r="CJ1168" s="10"/>
      <c r="CK1168" s="10"/>
      <c r="CL1168" s="10"/>
      <c r="CM1168" s="10"/>
      <c r="CN1168" s="10"/>
      <c r="CO1168" s="10"/>
      <c r="CP1168" s="10"/>
      <c r="CQ1168" s="10"/>
      <c r="CR1168" s="10"/>
      <c r="CS1168" s="10"/>
      <c r="CT1168" s="10"/>
      <c r="CU1168" s="10"/>
      <c r="CV1168" s="10"/>
    </row>
    <row r="1169" spans="2:101" x14ac:dyDescent="0.25">
      <c r="B1169" s="10"/>
      <c r="CD1169" s="10"/>
      <c r="CE1169" s="10"/>
      <c r="CF1169" s="10"/>
      <c r="CG1169" s="10"/>
      <c r="CH1169" s="10"/>
      <c r="CI1169" s="10"/>
      <c r="CJ1169" s="10"/>
      <c r="CK1169" s="10"/>
      <c r="CL1169" s="10"/>
      <c r="CM1169" s="10"/>
      <c r="CN1169" s="10"/>
      <c r="CO1169" s="10"/>
      <c r="CP1169" s="10"/>
      <c r="CQ1169" s="10"/>
      <c r="CR1169" s="10"/>
      <c r="CS1169" s="10"/>
      <c r="CT1169" s="10"/>
      <c r="CU1169" s="10"/>
      <c r="CV1169" s="10"/>
    </row>
    <row r="1170" spans="2:101" x14ac:dyDescent="0.25">
      <c r="B1170" s="10"/>
      <c r="CD1170" s="10"/>
      <c r="CE1170" s="10"/>
      <c r="CF1170" s="10"/>
      <c r="CG1170" s="10"/>
      <c r="CH1170" s="10"/>
      <c r="CI1170" s="10"/>
      <c r="CJ1170" s="10"/>
      <c r="CK1170" s="10"/>
      <c r="CL1170" s="10"/>
      <c r="CM1170" s="10"/>
      <c r="CN1170" s="10"/>
      <c r="CO1170" s="10"/>
      <c r="CP1170" s="10"/>
      <c r="CQ1170" s="10"/>
      <c r="CR1170" s="10"/>
      <c r="CS1170" s="10"/>
      <c r="CT1170" s="10"/>
      <c r="CU1170" s="10"/>
      <c r="CV1170" s="10"/>
      <c r="CW1170" s="10"/>
    </row>
    <row r="1171" spans="2:101" x14ac:dyDescent="0.25">
      <c r="B1171" s="10"/>
      <c r="CD1171" s="10"/>
      <c r="CE1171" s="10"/>
      <c r="CF1171" s="10"/>
      <c r="CG1171" s="10"/>
      <c r="CH1171" s="10"/>
      <c r="CI1171" s="10"/>
      <c r="CJ1171" s="10"/>
      <c r="CK1171" s="10"/>
      <c r="CL1171" s="10"/>
      <c r="CM1171" s="10"/>
      <c r="CN1171" s="10"/>
      <c r="CO1171" s="10"/>
      <c r="CP1171" s="10"/>
      <c r="CQ1171" s="10"/>
      <c r="CR1171" s="10"/>
      <c r="CS1171" s="10"/>
      <c r="CT1171" s="10"/>
      <c r="CU1171" s="10"/>
      <c r="CV1171" s="10"/>
    </row>
    <row r="1172" spans="2:101" x14ac:dyDescent="0.25">
      <c r="B1172" s="10"/>
      <c r="CD1172" s="10"/>
      <c r="CE1172" s="10"/>
      <c r="CF1172" s="10"/>
      <c r="CG1172" s="10"/>
      <c r="CH1172" s="10"/>
      <c r="CI1172" s="10"/>
      <c r="CJ1172" s="10"/>
      <c r="CK1172" s="10"/>
      <c r="CL1172" s="10"/>
      <c r="CM1172" s="10"/>
      <c r="CN1172" s="10"/>
      <c r="CO1172" s="10"/>
      <c r="CP1172" s="10"/>
      <c r="CQ1172" s="10"/>
      <c r="CR1172" s="10"/>
      <c r="CS1172" s="10"/>
      <c r="CT1172" s="10"/>
      <c r="CU1172" s="10"/>
      <c r="CV1172" s="10"/>
    </row>
    <row r="1173" spans="2:101" x14ac:dyDescent="0.25">
      <c r="B1173" s="10"/>
      <c r="CD1173" s="10"/>
      <c r="CE1173" s="10"/>
      <c r="CF1173" s="10"/>
      <c r="CG1173" s="10"/>
      <c r="CH1173" s="10"/>
      <c r="CI1173" s="10"/>
      <c r="CJ1173" s="10"/>
      <c r="CK1173" s="10"/>
      <c r="CL1173" s="10"/>
      <c r="CM1173" s="10"/>
      <c r="CN1173" s="10"/>
      <c r="CO1173" s="10"/>
      <c r="CP1173" s="10"/>
      <c r="CQ1173" s="10"/>
      <c r="CR1173" s="10"/>
      <c r="CS1173" s="10"/>
      <c r="CT1173" s="10"/>
      <c r="CU1173" s="10"/>
      <c r="CV1173" s="10"/>
    </row>
    <row r="1174" spans="2:101" x14ac:dyDescent="0.25">
      <c r="B1174" s="10"/>
      <c r="CD1174" s="10"/>
      <c r="CE1174" s="10"/>
      <c r="CF1174" s="10"/>
      <c r="CG1174" s="10"/>
      <c r="CH1174" s="10"/>
      <c r="CI1174" s="10"/>
      <c r="CJ1174" s="10"/>
      <c r="CK1174" s="10"/>
      <c r="CL1174" s="10"/>
      <c r="CM1174" s="10"/>
      <c r="CN1174" s="10"/>
      <c r="CO1174" s="10"/>
      <c r="CP1174" s="10"/>
      <c r="CQ1174" s="10"/>
      <c r="CR1174" s="10"/>
      <c r="CS1174" s="10"/>
      <c r="CT1174" s="10"/>
      <c r="CU1174" s="10"/>
      <c r="CV1174" s="10"/>
    </row>
    <row r="1175" spans="2:101" x14ac:dyDescent="0.25">
      <c r="B1175" s="10"/>
      <c r="CD1175" s="10"/>
      <c r="CE1175" s="10"/>
      <c r="CF1175" s="10"/>
      <c r="CG1175" s="10"/>
      <c r="CH1175" s="10"/>
      <c r="CI1175" s="10"/>
      <c r="CJ1175" s="10"/>
      <c r="CK1175" s="10"/>
      <c r="CL1175" s="10"/>
      <c r="CM1175" s="10"/>
      <c r="CN1175" s="10"/>
      <c r="CO1175" s="10"/>
      <c r="CP1175" s="10"/>
      <c r="CQ1175" s="10"/>
      <c r="CR1175" s="10"/>
      <c r="CS1175" s="10"/>
      <c r="CT1175" s="10"/>
      <c r="CU1175" s="10"/>
      <c r="CV1175" s="10"/>
    </row>
    <row r="1176" spans="2:101" x14ac:dyDescent="0.25">
      <c r="B1176" s="10"/>
      <c r="CD1176" s="10"/>
      <c r="CE1176" s="10"/>
      <c r="CF1176" s="10"/>
      <c r="CG1176" s="10"/>
      <c r="CH1176" s="10"/>
      <c r="CI1176" s="10"/>
      <c r="CJ1176" s="10"/>
      <c r="CK1176" s="10"/>
      <c r="CL1176" s="10"/>
      <c r="CM1176" s="10"/>
      <c r="CN1176" s="10"/>
      <c r="CO1176" s="10"/>
      <c r="CP1176" s="10"/>
      <c r="CQ1176" s="10"/>
      <c r="CR1176" s="10"/>
      <c r="CS1176" s="10"/>
      <c r="CT1176" s="10"/>
      <c r="CU1176" s="10"/>
      <c r="CV1176" s="10"/>
    </row>
    <row r="1177" spans="2:101" x14ac:dyDescent="0.25">
      <c r="B1177" s="10"/>
      <c r="CD1177" s="10"/>
      <c r="CE1177" s="10"/>
      <c r="CF1177" s="10"/>
      <c r="CG1177" s="10"/>
      <c r="CH1177" s="10"/>
      <c r="CI1177" s="10"/>
      <c r="CJ1177" s="10"/>
      <c r="CK1177" s="10"/>
      <c r="CL1177" s="10"/>
      <c r="CM1177" s="10"/>
      <c r="CN1177" s="10"/>
      <c r="CO1177" s="10"/>
      <c r="CP1177" s="10"/>
      <c r="CQ1177" s="10"/>
      <c r="CR1177" s="10"/>
      <c r="CS1177" s="10"/>
      <c r="CT1177" s="10"/>
      <c r="CU1177" s="10"/>
      <c r="CV1177" s="10"/>
    </row>
    <row r="1178" spans="2:101" x14ac:dyDescent="0.25">
      <c r="B1178" s="10"/>
      <c r="CD1178" s="10"/>
      <c r="CE1178" s="10"/>
      <c r="CF1178" s="10"/>
      <c r="CG1178" s="10"/>
      <c r="CH1178" s="10"/>
      <c r="CI1178" s="10"/>
      <c r="CJ1178" s="10"/>
      <c r="CK1178" s="10"/>
      <c r="CL1178" s="10"/>
      <c r="CM1178" s="10"/>
      <c r="CN1178" s="10"/>
      <c r="CO1178" s="10"/>
      <c r="CP1178" s="10"/>
      <c r="CQ1178" s="10"/>
      <c r="CR1178" s="10"/>
      <c r="CS1178" s="10"/>
      <c r="CT1178" s="10"/>
      <c r="CU1178" s="10"/>
      <c r="CV1178" s="10"/>
      <c r="CW1178" s="10"/>
    </row>
    <row r="1179" spans="2:101" x14ac:dyDescent="0.25">
      <c r="B1179" s="10"/>
      <c r="CD1179" s="10"/>
      <c r="CE1179" s="10"/>
      <c r="CF1179" s="10"/>
      <c r="CG1179" s="10"/>
      <c r="CH1179" s="10"/>
      <c r="CI1179" s="10"/>
      <c r="CJ1179" s="10"/>
      <c r="CK1179" s="10"/>
      <c r="CL1179" s="10"/>
      <c r="CM1179" s="10"/>
      <c r="CN1179" s="10"/>
      <c r="CO1179" s="10"/>
      <c r="CP1179" s="10"/>
      <c r="CQ1179" s="10"/>
      <c r="CR1179" s="10"/>
      <c r="CS1179" s="10"/>
      <c r="CT1179" s="10"/>
      <c r="CU1179" s="10"/>
      <c r="CV1179" s="10"/>
    </row>
    <row r="1180" spans="2:101" x14ac:dyDescent="0.25">
      <c r="B1180" s="10"/>
      <c r="CD1180" s="10"/>
      <c r="CE1180" s="10"/>
      <c r="CF1180" s="10"/>
      <c r="CG1180" s="10"/>
      <c r="CH1180" s="10"/>
      <c r="CI1180" s="10"/>
      <c r="CJ1180" s="10"/>
      <c r="CK1180" s="10"/>
      <c r="CL1180" s="10"/>
      <c r="CM1180" s="10"/>
      <c r="CN1180" s="10"/>
      <c r="CO1180" s="10"/>
      <c r="CP1180" s="10"/>
      <c r="CQ1180" s="10"/>
      <c r="CR1180" s="10"/>
      <c r="CS1180" s="10"/>
      <c r="CT1180" s="10"/>
      <c r="CU1180" s="10"/>
      <c r="CV1180" s="10"/>
    </row>
    <row r="1181" spans="2:101" x14ac:dyDescent="0.25">
      <c r="B1181" s="10"/>
      <c r="CD1181" s="10"/>
      <c r="CE1181" s="10"/>
      <c r="CF1181" s="10"/>
      <c r="CG1181" s="10"/>
      <c r="CH1181" s="10"/>
      <c r="CI1181" s="10"/>
      <c r="CJ1181" s="10"/>
      <c r="CK1181" s="10"/>
      <c r="CL1181" s="10"/>
      <c r="CM1181" s="10"/>
      <c r="CN1181" s="10"/>
      <c r="CO1181" s="10"/>
      <c r="CP1181" s="10"/>
      <c r="CQ1181" s="10"/>
      <c r="CR1181" s="10"/>
      <c r="CS1181" s="10"/>
      <c r="CT1181" s="10"/>
      <c r="CU1181" s="10"/>
      <c r="CV1181" s="10"/>
    </row>
    <row r="1182" spans="2:101" x14ac:dyDescent="0.25">
      <c r="B1182" s="10"/>
      <c r="CD1182" s="10"/>
      <c r="CE1182" s="10"/>
      <c r="CF1182" s="10"/>
      <c r="CG1182" s="10"/>
      <c r="CH1182" s="10"/>
      <c r="CI1182" s="10"/>
      <c r="CJ1182" s="10"/>
      <c r="CK1182" s="10"/>
      <c r="CL1182" s="10"/>
      <c r="CM1182" s="10"/>
      <c r="CN1182" s="10"/>
      <c r="CO1182" s="10"/>
      <c r="CP1182" s="10"/>
      <c r="CQ1182" s="10"/>
      <c r="CR1182" s="10"/>
      <c r="CS1182" s="10"/>
      <c r="CT1182" s="10"/>
      <c r="CU1182" s="10"/>
      <c r="CV1182" s="10"/>
      <c r="CW1182" s="10"/>
    </row>
    <row r="1183" spans="2:101" x14ac:dyDescent="0.25">
      <c r="B1183" s="10"/>
      <c r="CD1183" s="10"/>
      <c r="CE1183" s="10"/>
      <c r="CF1183" s="10"/>
      <c r="CG1183" s="10"/>
      <c r="CH1183" s="10"/>
      <c r="CI1183" s="10"/>
      <c r="CJ1183" s="10"/>
      <c r="CK1183" s="10"/>
      <c r="CL1183" s="10"/>
      <c r="CM1183" s="10"/>
      <c r="CN1183" s="10"/>
      <c r="CO1183" s="10"/>
      <c r="CP1183" s="10"/>
      <c r="CQ1183" s="10"/>
      <c r="CR1183" s="10"/>
      <c r="CS1183" s="10"/>
      <c r="CT1183" s="10"/>
      <c r="CU1183" s="10"/>
      <c r="CV1183" s="10"/>
    </row>
    <row r="1184" spans="2:101" x14ac:dyDescent="0.25">
      <c r="B1184" s="10"/>
      <c r="CD1184" s="10"/>
      <c r="CE1184" s="10"/>
      <c r="CF1184" s="10"/>
      <c r="CG1184" s="10"/>
      <c r="CH1184" s="10"/>
      <c r="CI1184" s="10"/>
      <c r="CJ1184" s="10"/>
      <c r="CK1184" s="10"/>
      <c r="CL1184" s="10"/>
      <c r="CM1184" s="10"/>
      <c r="CN1184" s="10"/>
      <c r="CO1184" s="10"/>
      <c r="CP1184" s="10"/>
      <c r="CQ1184" s="10"/>
      <c r="CR1184" s="10"/>
      <c r="CS1184" s="10"/>
      <c r="CT1184" s="10"/>
      <c r="CU1184" s="10"/>
      <c r="CV1184" s="10"/>
    </row>
    <row r="1185" spans="2:101" x14ac:dyDescent="0.25">
      <c r="B1185" s="10"/>
      <c r="CD1185" s="10"/>
      <c r="CE1185" s="10"/>
      <c r="CF1185" s="10"/>
      <c r="CG1185" s="10"/>
      <c r="CH1185" s="10"/>
      <c r="CI1185" s="10"/>
      <c r="CJ1185" s="10"/>
      <c r="CK1185" s="10"/>
      <c r="CL1185" s="10"/>
      <c r="CM1185" s="10"/>
      <c r="CN1185" s="10"/>
      <c r="CO1185" s="10"/>
      <c r="CP1185" s="10"/>
      <c r="CQ1185" s="10"/>
      <c r="CR1185" s="10"/>
      <c r="CS1185" s="10"/>
      <c r="CT1185" s="10"/>
      <c r="CU1185" s="10"/>
      <c r="CV1185" s="10"/>
    </row>
    <row r="1186" spans="2:101" x14ac:dyDescent="0.25">
      <c r="B1186" s="10"/>
      <c r="CD1186" s="10"/>
      <c r="CE1186" s="10"/>
      <c r="CF1186" s="10"/>
      <c r="CG1186" s="10"/>
      <c r="CH1186" s="10"/>
      <c r="CI1186" s="10"/>
      <c r="CJ1186" s="10"/>
      <c r="CK1186" s="10"/>
      <c r="CL1186" s="10"/>
      <c r="CM1186" s="10"/>
      <c r="CN1186" s="10"/>
      <c r="CO1186" s="10"/>
      <c r="CP1186" s="10"/>
      <c r="CQ1186" s="10"/>
      <c r="CR1186" s="10"/>
      <c r="CS1186" s="10"/>
      <c r="CT1186" s="10"/>
      <c r="CU1186" s="10"/>
      <c r="CV1186" s="10"/>
    </row>
    <row r="1187" spans="2:101" x14ac:dyDescent="0.25">
      <c r="B1187" s="10"/>
      <c r="CD1187" s="10"/>
      <c r="CE1187" s="10"/>
      <c r="CF1187" s="10"/>
      <c r="CG1187" s="10"/>
      <c r="CH1187" s="10"/>
      <c r="CI1187" s="10"/>
      <c r="CJ1187" s="10"/>
      <c r="CK1187" s="10"/>
      <c r="CL1187" s="10"/>
      <c r="CM1187" s="10"/>
      <c r="CN1187" s="10"/>
      <c r="CO1187" s="10"/>
      <c r="CP1187" s="10"/>
      <c r="CQ1187" s="10"/>
      <c r="CR1187" s="10"/>
      <c r="CS1187" s="10"/>
      <c r="CT1187" s="10"/>
      <c r="CU1187" s="10"/>
      <c r="CV1187" s="10"/>
    </row>
    <row r="1188" spans="2:101" x14ac:dyDescent="0.25">
      <c r="B1188" s="10"/>
      <c r="CD1188" s="10"/>
      <c r="CE1188" s="10"/>
      <c r="CF1188" s="10"/>
      <c r="CG1188" s="10"/>
      <c r="CH1188" s="10"/>
      <c r="CI1188" s="10"/>
      <c r="CJ1188" s="10"/>
      <c r="CK1188" s="10"/>
      <c r="CL1188" s="10"/>
      <c r="CM1188" s="10"/>
      <c r="CN1188" s="10"/>
      <c r="CO1188" s="10"/>
      <c r="CP1188" s="10"/>
      <c r="CQ1188" s="10"/>
      <c r="CR1188" s="10"/>
      <c r="CS1188" s="10"/>
      <c r="CT1188" s="10"/>
      <c r="CU1188" s="10"/>
      <c r="CV1188" s="10"/>
    </row>
    <row r="1189" spans="2:101" x14ac:dyDescent="0.25">
      <c r="B1189" s="10"/>
      <c r="CD1189" s="10"/>
      <c r="CE1189" s="10"/>
      <c r="CF1189" s="10"/>
      <c r="CG1189" s="10"/>
      <c r="CH1189" s="10"/>
      <c r="CI1189" s="10"/>
      <c r="CJ1189" s="10"/>
      <c r="CK1189" s="10"/>
      <c r="CL1189" s="10"/>
      <c r="CM1189" s="10"/>
      <c r="CN1189" s="10"/>
      <c r="CO1189" s="10"/>
      <c r="CP1189" s="10"/>
      <c r="CQ1189" s="10"/>
      <c r="CR1189" s="10"/>
      <c r="CS1189" s="10"/>
      <c r="CT1189" s="10"/>
      <c r="CU1189" s="10"/>
      <c r="CV1189" s="10"/>
    </row>
    <row r="1190" spans="2:101" x14ac:dyDescent="0.25">
      <c r="B1190" s="10"/>
      <c r="CD1190" s="10"/>
      <c r="CE1190" s="10"/>
      <c r="CF1190" s="10"/>
      <c r="CG1190" s="10"/>
      <c r="CH1190" s="10"/>
      <c r="CI1190" s="10"/>
      <c r="CJ1190" s="10"/>
      <c r="CK1190" s="10"/>
      <c r="CL1190" s="10"/>
      <c r="CM1190" s="10"/>
      <c r="CN1190" s="10"/>
      <c r="CO1190" s="10"/>
      <c r="CP1190" s="10"/>
      <c r="CQ1190" s="10"/>
      <c r="CR1190" s="10"/>
      <c r="CS1190" s="10"/>
      <c r="CT1190" s="10"/>
      <c r="CU1190" s="10"/>
      <c r="CV1190" s="10"/>
    </row>
    <row r="1191" spans="2:101" x14ac:dyDescent="0.25">
      <c r="B1191" s="10"/>
      <c r="CD1191" s="10"/>
      <c r="CE1191" s="10"/>
      <c r="CF1191" s="10"/>
      <c r="CG1191" s="10"/>
      <c r="CH1191" s="10"/>
      <c r="CI1191" s="10"/>
      <c r="CJ1191" s="10"/>
      <c r="CK1191" s="10"/>
      <c r="CL1191" s="10"/>
      <c r="CM1191" s="10"/>
      <c r="CN1191" s="10"/>
      <c r="CO1191" s="10"/>
      <c r="CP1191" s="10"/>
      <c r="CQ1191" s="10"/>
      <c r="CR1191" s="10"/>
      <c r="CS1191" s="10"/>
      <c r="CT1191" s="10"/>
      <c r="CU1191" s="10"/>
      <c r="CV1191" s="10"/>
    </row>
    <row r="1192" spans="2:101" x14ac:dyDescent="0.25">
      <c r="B1192" s="10"/>
      <c r="CD1192" s="10"/>
      <c r="CE1192" s="10"/>
      <c r="CF1192" s="10"/>
      <c r="CG1192" s="10"/>
      <c r="CH1192" s="10"/>
      <c r="CI1192" s="10"/>
      <c r="CJ1192" s="10"/>
      <c r="CK1192" s="10"/>
      <c r="CL1192" s="10"/>
      <c r="CM1192" s="10"/>
      <c r="CN1192" s="10"/>
      <c r="CO1192" s="10"/>
      <c r="CP1192" s="10"/>
      <c r="CQ1192" s="10"/>
      <c r="CR1192" s="10"/>
      <c r="CS1192" s="10"/>
      <c r="CT1192" s="10"/>
      <c r="CU1192" s="10"/>
      <c r="CV1192" s="10"/>
      <c r="CW1192" s="10"/>
    </row>
    <row r="1193" spans="2:101" x14ac:dyDescent="0.25">
      <c r="B1193" s="10"/>
      <c r="CD1193" s="10"/>
      <c r="CE1193" s="10"/>
      <c r="CF1193" s="10"/>
      <c r="CG1193" s="10"/>
      <c r="CH1193" s="10"/>
      <c r="CI1193" s="10"/>
      <c r="CJ1193" s="10"/>
      <c r="CK1193" s="10"/>
      <c r="CL1193" s="10"/>
      <c r="CM1193" s="10"/>
      <c r="CN1193" s="10"/>
      <c r="CO1193" s="10"/>
      <c r="CP1193" s="10"/>
      <c r="CQ1193" s="10"/>
      <c r="CR1193" s="10"/>
      <c r="CS1193" s="10"/>
      <c r="CT1193" s="10"/>
      <c r="CU1193" s="10"/>
      <c r="CV1193" s="10"/>
      <c r="CW1193" s="10"/>
    </row>
    <row r="1194" spans="2:101" x14ac:dyDescent="0.25">
      <c r="B1194" s="10"/>
      <c r="CD1194" s="10"/>
      <c r="CE1194" s="10"/>
      <c r="CF1194" s="10"/>
      <c r="CG1194" s="10"/>
      <c r="CH1194" s="10"/>
      <c r="CI1194" s="10"/>
      <c r="CJ1194" s="10"/>
      <c r="CK1194" s="10"/>
      <c r="CL1194" s="10"/>
      <c r="CM1194" s="10"/>
      <c r="CN1194" s="10"/>
      <c r="CO1194" s="10"/>
      <c r="CP1194" s="10"/>
      <c r="CQ1194" s="10"/>
      <c r="CR1194" s="10"/>
      <c r="CS1194" s="10"/>
      <c r="CT1194" s="10"/>
      <c r="CU1194" s="10"/>
      <c r="CV1194" s="10"/>
    </row>
    <row r="1195" spans="2:101" x14ac:dyDescent="0.25">
      <c r="B1195" s="10"/>
      <c r="CD1195" s="10"/>
      <c r="CE1195" s="10"/>
      <c r="CF1195" s="10"/>
      <c r="CG1195" s="10"/>
      <c r="CH1195" s="10"/>
      <c r="CI1195" s="10"/>
      <c r="CJ1195" s="10"/>
      <c r="CK1195" s="10"/>
      <c r="CL1195" s="10"/>
      <c r="CM1195" s="10"/>
      <c r="CN1195" s="10"/>
      <c r="CO1195" s="10"/>
      <c r="CP1195" s="10"/>
      <c r="CQ1195" s="10"/>
      <c r="CR1195" s="10"/>
      <c r="CS1195" s="10"/>
      <c r="CT1195" s="10"/>
      <c r="CU1195" s="10"/>
      <c r="CV1195" s="10"/>
    </row>
    <row r="1196" spans="2:101" x14ac:dyDescent="0.25">
      <c r="B1196" s="10"/>
      <c r="CD1196" s="10"/>
      <c r="CE1196" s="10"/>
      <c r="CF1196" s="10"/>
      <c r="CG1196" s="10"/>
      <c r="CH1196" s="10"/>
      <c r="CI1196" s="10"/>
      <c r="CJ1196" s="10"/>
      <c r="CK1196" s="10"/>
      <c r="CL1196" s="10"/>
      <c r="CM1196" s="10"/>
      <c r="CN1196" s="10"/>
      <c r="CO1196" s="10"/>
      <c r="CP1196" s="10"/>
      <c r="CQ1196" s="10"/>
      <c r="CR1196" s="10"/>
      <c r="CS1196" s="10"/>
      <c r="CT1196" s="10"/>
      <c r="CU1196" s="10"/>
      <c r="CV1196" s="10"/>
    </row>
    <row r="1197" spans="2:101" x14ac:dyDescent="0.25">
      <c r="B1197" s="10"/>
      <c r="CD1197" s="10"/>
      <c r="CE1197" s="10"/>
      <c r="CF1197" s="10"/>
      <c r="CG1197" s="10"/>
      <c r="CH1197" s="10"/>
      <c r="CI1197" s="10"/>
      <c r="CJ1197" s="10"/>
      <c r="CK1197" s="10"/>
      <c r="CL1197" s="10"/>
      <c r="CM1197" s="10"/>
      <c r="CN1197" s="10"/>
      <c r="CO1197" s="10"/>
      <c r="CP1197" s="10"/>
      <c r="CQ1197" s="10"/>
      <c r="CR1197" s="10"/>
      <c r="CS1197" s="10"/>
      <c r="CT1197" s="10"/>
      <c r="CU1197" s="10"/>
      <c r="CV1197" s="10"/>
    </row>
    <row r="1198" spans="2:101" x14ac:dyDescent="0.25">
      <c r="B1198" s="10"/>
      <c r="CD1198" s="10"/>
      <c r="CE1198" s="10"/>
      <c r="CF1198" s="10"/>
      <c r="CG1198" s="10"/>
      <c r="CH1198" s="10"/>
      <c r="CI1198" s="10"/>
      <c r="CJ1198" s="10"/>
      <c r="CK1198" s="10"/>
      <c r="CL1198" s="10"/>
      <c r="CM1198" s="10"/>
      <c r="CN1198" s="10"/>
      <c r="CO1198" s="10"/>
      <c r="CP1198" s="10"/>
      <c r="CQ1198" s="10"/>
      <c r="CR1198" s="10"/>
      <c r="CS1198" s="10"/>
      <c r="CT1198" s="10"/>
      <c r="CU1198" s="10"/>
      <c r="CV1198" s="10"/>
    </row>
    <row r="1199" spans="2:101" x14ac:dyDescent="0.25">
      <c r="B1199" s="10"/>
      <c r="CD1199" s="10"/>
      <c r="CE1199" s="10"/>
      <c r="CF1199" s="10"/>
      <c r="CG1199" s="10"/>
      <c r="CH1199" s="10"/>
      <c r="CI1199" s="10"/>
      <c r="CJ1199" s="10"/>
      <c r="CK1199" s="10"/>
      <c r="CL1199" s="10"/>
      <c r="CM1199" s="10"/>
      <c r="CN1199" s="10"/>
      <c r="CO1199" s="10"/>
      <c r="CP1199" s="10"/>
      <c r="CQ1199" s="10"/>
      <c r="CR1199" s="10"/>
      <c r="CS1199" s="10"/>
      <c r="CT1199" s="10"/>
      <c r="CU1199" s="10"/>
      <c r="CV1199" s="10"/>
      <c r="CW1199" s="10"/>
    </row>
    <row r="1200" spans="2:101" x14ac:dyDescent="0.25">
      <c r="B1200" s="10"/>
      <c r="CD1200" s="10"/>
      <c r="CE1200" s="10"/>
      <c r="CF1200" s="10"/>
      <c r="CG1200" s="10"/>
      <c r="CH1200" s="10"/>
      <c r="CI1200" s="10"/>
      <c r="CJ1200" s="10"/>
      <c r="CK1200" s="10"/>
      <c r="CL1200" s="10"/>
      <c r="CM1200" s="10"/>
      <c r="CN1200" s="10"/>
      <c r="CO1200" s="10"/>
      <c r="CP1200" s="10"/>
      <c r="CQ1200" s="10"/>
      <c r="CR1200" s="10"/>
      <c r="CS1200" s="10"/>
      <c r="CT1200" s="10"/>
      <c r="CU1200" s="10"/>
      <c r="CV1200" s="10"/>
    </row>
    <row r="1201" spans="2:101" x14ac:dyDescent="0.25">
      <c r="B1201" s="10"/>
      <c r="CD1201" s="10"/>
      <c r="CE1201" s="10"/>
      <c r="CF1201" s="10"/>
      <c r="CG1201" s="10"/>
      <c r="CH1201" s="10"/>
      <c r="CI1201" s="10"/>
      <c r="CJ1201" s="10"/>
      <c r="CK1201" s="10"/>
      <c r="CL1201" s="10"/>
      <c r="CM1201" s="10"/>
      <c r="CN1201" s="10"/>
      <c r="CO1201" s="10"/>
      <c r="CP1201" s="10"/>
      <c r="CQ1201" s="10"/>
      <c r="CR1201" s="10"/>
      <c r="CS1201" s="10"/>
      <c r="CT1201" s="10"/>
      <c r="CU1201" s="10"/>
      <c r="CV1201" s="10"/>
      <c r="CW1201" s="10"/>
    </row>
    <row r="1202" spans="2:101" x14ac:dyDescent="0.25">
      <c r="B1202" s="10"/>
      <c r="CD1202" s="10"/>
      <c r="CE1202" s="10"/>
      <c r="CF1202" s="10"/>
      <c r="CG1202" s="10"/>
      <c r="CH1202" s="10"/>
      <c r="CI1202" s="10"/>
      <c r="CJ1202" s="10"/>
      <c r="CK1202" s="10"/>
      <c r="CL1202" s="10"/>
      <c r="CM1202" s="10"/>
      <c r="CN1202" s="10"/>
      <c r="CO1202" s="10"/>
      <c r="CP1202" s="10"/>
      <c r="CQ1202" s="10"/>
      <c r="CR1202" s="10"/>
      <c r="CS1202" s="10"/>
      <c r="CT1202" s="10"/>
      <c r="CU1202" s="10"/>
      <c r="CV1202" s="10"/>
    </row>
    <row r="1203" spans="2:101" x14ac:dyDescent="0.25">
      <c r="B1203" s="10"/>
      <c r="CD1203" s="10"/>
      <c r="CE1203" s="10"/>
      <c r="CF1203" s="10"/>
      <c r="CG1203" s="10"/>
      <c r="CH1203" s="10"/>
      <c r="CI1203" s="10"/>
      <c r="CJ1203" s="10"/>
      <c r="CK1203" s="10"/>
      <c r="CL1203" s="10"/>
      <c r="CM1203" s="10"/>
      <c r="CN1203" s="10"/>
      <c r="CO1203" s="10"/>
      <c r="CP1203" s="10"/>
      <c r="CQ1203" s="10"/>
      <c r="CR1203" s="10"/>
      <c r="CS1203" s="10"/>
      <c r="CT1203" s="10"/>
      <c r="CU1203" s="10"/>
      <c r="CV1203" s="10"/>
    </row>
    <row r="1204" spans="2:101" x14ac:dyDescent="0.25">
      <c r="B1204" s="10"/>
      <c r="CD1204" s="10"/>
      <c r="CE1204" s="10"/>
      <c r="CF1204" s="10"/>
      <c r="CG1204" s="10"/>
      <c r="CH1204" s="10"/>
      <c r="CI1204" s="10"/>
      <c r="CJ1204" s="10"/>
      <c r="CK1204" s="10"/>
      <c r="CL1204" s="10"/>
      <c r="CM1204" s="10"/>
      <c r="CN1204" s="10"/>
      <c r="CO1204" s="10"/>
      <c r="CP1204" s="10"/>
      <c r="CQ1204" s="10"/>
      <c r="CR1204" s="10"/>
      <c r="CS1204" s="10"/>
      <c r="CT1204" s="10"/>
      <c r="CU1204" s="10"/>
      <c r="CV1204" s="10"/>
    </row>
    <row r="1205" spans="2:101" x14ac:dyDescent="0.25">
      <c r="B1205" s="10"/>
      <c r="CD1205" s="10"/>
      <c r="CE1205" s="10"/>
      <c r="CF1205" s="10"/>
      <c r="CG1205" s="10"/>
      <c r="CH1205" s="10"/>
      <c r="CI1205" s="10"/>
      <c r="CJ1205" s="10"/>
      <c r="CK1205" s="10"/>
      <c r="CL1205" s="10"/>
      <c r="CM1205" s="10"/>
      <c r="CN1205" s="10"/>
      <c r="CO1205" s="10"/>
      <c r="CP1205" s="10"/>
      <c r="CQ1205" s="10"/>
      <c r="CR1205" s="10"/>
      <c r="CS1205" s="10"/>
      <c r="CT1205" s="10"/>
      <c r="CU1205" s="10"/>
      <c r="CV1205" s="10"/>
    </row>
    <row r="1206" spans="2:101" x14ac:dyDescent="0.25">
      <c r="B1206" s="10"/>
      <c r="CD1206" s="10"/>
      <c r="CE1206" s="10"/>
      <c r="CF1206" s="10"/>
      <c r="CG1206" s="10"/>
      <c r="CH1206" s="10"/>
      <c r="CI1206" s="10"/>
      <c r="CJ1206" s="10"/>
      <c r="CK1206" s="10"/>
      <c r="CL1206" s="10"/>
      <c r="CM1206" s="10"/>
      <c r="CN1206" s="10"/>
      <c r="CO1206" s="10"/>
      <c r="CP1206" s="10"/>
      <c r="CQ1206" s="10"/>
      <c r="CR1206" s="10"/>
      <c r="CS1206" s="10"/>
      <c r="CT1206" s="10"/>
      <c r="CU1206" s="10"/>
      <c r="CV1206" s="10"/>
    </row>
    <row r="1207" spans="2:101" x14ac:dyDescent="0.25">
      <c r="B1207" s="10"/>
      <c r="CD1207" s="10"/>
      <c r="CE1207" s="10"/>
      <c r="CF1207" s="10"/>
      <c r="CG1207" s="10"/>
      <c r="CH1207" s="10"/>
      <c r="CI1207" s="10"/>
      <c r="CJ1207" s="10"/>
      <c r="CK1207" s="10"/>
      <c r="CL1207" s="10"/>
      <c r="CM1207" s="10"/>
      <c r="CN1207" s="10"/>
      <c r="CO1207" s="10"/>
      <c r="CP1207" s="10"/>
      <c r="CQ1207" s="10"/>
      <c r="CR1207" s="10"/>
      <c r="CS1207" s="10"/>
      <c r="CT1207" s="10"/>
      <c r="CU1207" s="10"/>
      <c r="CV1207" s="10"/>
      <c r="CW1207" s="10"/>
    </row>
    <row r="1208" spans="2:101" x14ac:dyDescent="0.25">
      <c r="B1208" s="10"/>
      <c r="CD1208" s="10"/>
      <c r="CE1208" s="10"/>
      <c r="CF1208" s="10"/>
      <c r="CG1208" s="10"/>
      <c r="CH1208" s="10"/>
      <c r="CI1208" s="10"/>
      <c r="CJ1208" s="10"/>
      <c r="CK1208" s="10"/>
      <c r="CL1208" s="10"/>
      <c r="CM1208" s="10"/>
      <c r="CN1208" s="10"/>
      <c r="CO1208" s="10"/>
      <c r="CP1208" s="10"/>
      <c r="CQ1208" s="10"/>
      <c r="CR1208" s="10"/>
      <c r="CS1208" s="10"/>
      <c r="CT1208" s="10"/>
      <c r="CU1208" s="10"/>
      <c r="CV1208" s="10"/>
      <c r="CW1208" s="10"/>
    </row>
    <row r="1209" spans="2:101" x14ac:dyDescent="0.25">
      <c r="B1209" s="10"/>
      <c r="CD1209" s="10"/>
      <c r="CE1209" s="10"/>
      <c r="CF1209" s="10"/>
      <c r="CG1209" s="10"/>
      <c r="CH1209" s="10"/>
      <c r="CI1209" s="10"/>
      <c r="CJ1209" s="10"/>
      <c r="CK1209" s="10"/>
      <c r="CL1209" s="10"/>
      <c r="CM1209" s="10"/>
      <c r="CN1209" s="10"/>
      <c r="CO1209" s="10"/>
      <c r="CP1209" s="10"/>
      <c r="CQ1209" s="10"/>
      <c r="CR1209" s="10"/>
      <c r="CS1209" s="10"/>
      <c r="CT1209" s="10"/>
      <c r="CU1209" s="10"/>
      <c r="CV1209" s="10"/>
    </row>
    <row r="1210" spans="2:101" x14ac:dyDescent="0.25">
      <c r="B1210" s="10"/>
      <c r="CD1210" s="10"/>
      <c r="CE1210" s="10"/>
      <c r="CF1210" s="10"/>
      <c r="CG1210" s="10"/>
      <c r="CH1210" s="10"/>
      <c r="CI1210" s="10"/>
      <c r="CJ1210" s="10"/>
      <c r="CK1210" s="10"/>
      <c r="CL1210" s="10"/>
      <c r="CM1210" s="10"/>
      <c r="CN1210" s="10"/>
      <c r="CO1210" s="10"/>
      <c r="CP1210" s="10"/>
      <c r="CQ1210" s="10"/>
      <c r="CR1210" s="10"/>
      <c r="CS1210" s="10"/>
      <c r="CT1210" s="10"/>
      <c r="CU1210" s="10"/>
      <c r="CV1210" s="10"/>
    </row>
    <row r="1211" spans="2:101" x14ac:dyDescent="0.25">
      <c r="B1211" s="10"/>
      <c r="CD1211" s="10"/>
      <c r="CE1211" s="10"/>
      <c r="CF1211" s="10"/>
      <c r="CG1211" s="10"/>
      <c r="CH1211" s="10"/>
      <c r="CI1211" s="10"/>
      <c r="CJ1211" s="10"/>
      <c r="CK1211" s="10"/>
      <c r="CL1211" s="10"/>
      <c r="CM1211" s="10"/>
      <c r="CN1211" s="10"/>
      <c r="CO1211" s="10"/>
      <c r="CP1211" s="10"/>
      <c r="CQ1211" s="10"/>
      <c r="CR1211" s="10"/>
      <c r="CS1211" s="10"/>
      <c r="CT1211" s="10"/>
      <c r="CU1211" s="10"/>
      <c r="CV1211" s="10"/>
      <c r="CW1211" s="10"/>
    </row>
    <row r="1212" spans="2:101" x14ac:dyDescent="0.25">
      <c r="B1212" s="10"/>
      <c r="CD1212" s="10"/>
      <c r="CE1212" s="10"/>
      <c r="CF1212" s="10"/>
      <c r="CG1212" s="10"/>
      <c r="CH1212" s="10"/>
      <c r="CI1212" s="10"/>
      <c r="CJ1212" s="10"/>
      <c r="CK1212" s="10"/>
      <c r="CL1212" s="10"/>
      <c r="CM1212" s="10"/>
      <c r="CN1212" s="10"/>
      <c r="CO1212" s="10"/>
      <c r="CP1212" s="10"/>
      <c r="CQ1212" s="10"/>
      <c r="CR1212" s="10"/>
      <c r="CS1212" s="10"/>
      <c r="CT1212" s="10"/>
      <c r="CU1212" s="10"/>
      <c r="CV1212" s="10"/>
      <c r="CW1212" s="10"/>
    </row>
    <row r="1213" spans="2:101" x14ac:dyDescent="0.25">
      <c r="B1213" s="10"/>
      <c r="CD1213" s="10"/>
      <c r="CE1213" s="10"/>
      <c r="CF1213" s="10"/>
      <c r="CG1213" s="10"/>
      <c r="CH1213" s="10"/>
      <c r="CI1213" s="10"/>
      <c r="CJ1213" s="10"/>
      <c r="CK1213" s="10"/>
      <c r="CL1213" s="10"/>
      <c r="CM1213" s="10"/>
      <c r="CN1213" s="10"/>
      <c r="CO1213" s="10"/>
      <c r="CP1213" s="10"/>
      <c r="CQ1213" s="10"/>
      <c r="CR1213" s="10"/>
      <c r="CS1213" s="10"/>
      <c r="CT1213" s="10"/>
      <c r="CU1213" s="10"/>
      <c r="CV1213" s="10"/>
    </row>
    <row r="1214" spans="2:101" x14ac:dyDescent="0.25">
      <c r="B1214" s="10"/>
      <c r="CD1214" s="10"/>
      <c r="CE1214" s="10"/>
      <c r="CF1214" s="10"/>
      <c r="CG1214" s="10"/>
      <c r="CH1214" s="10"/>
      <c r="CI1214" s="10"/>
      <c r="CJ1214" s="10"/>
      <c r="CK1214" s="10"/>
      <c r="CL1214" s="10"/>
      <c r="CM1214" s="10"/>
      <c r="CN1214" s="10"/>
      <c r="CO1214" s="10"/>
      <c r="CP1214" s="10"/>
      <c r="CQ1214" s="10"/>
      <c r="CR1214" s="10"/>
      <c r="CS1214" s="10"/>
      <c r="CT1214" s="10"/>
      <c r="CU1214" s="10"/>
      <c r="CV1214" s="10"/>
    </row>
    <row r="1215" spans="2:101" x14ac:dyDescent="0.25">
      <c r="B1215" s="10"/>
      <c r="CD1215" s="10"/>
      <c r="CE1215" s="10"/>
      <c r="CF1215" s="10"/>
      <c r="CG1215" s="10"/>
      <c r="CH1215" s="10"/>
      <c r="CI1215" s="10"/>
      <c r="CJ1215" s="10"/>
      <c r="CK1215" s="10"/>
      <c r="CL1215" s="10"/>
      <c r="CM1215" s="10"/>
      <c r="CN1215" s="10"/>
      <c r="CO1215" s="10"/>
      <c r="CP1215" s="10"/>
      <c r="CQ1215" s="10"/>
      <c r="CR1215" s="10"/>
      <c r="CS1215" s="10"/>
      <c r="CT1215" s="10"/>
      <c r="CU1215" s="10"/>
      <c r="CV1215" s="10"/>
    </row>
    <row r="1216" spans="2:101" x14ac:dyDescent="0.25">
      <c r="B1216" s="10"/>
      <c r="CD1216" s="10"/>
      <c r="CE1216" s="10"/>
      <c r="CF1216" s="10"/>
      <c r="CG1216" s="10"/>
      <c r="CH1216" s="10"/>
      <c r="CI1216" s="10"/>
      <c r="CJ1216" s="10"/>
      <c r="CK1216" s="10"/>
      <c r="CL1216" s="10"/>
      <c r="CM1216" s="10"/>
      <c r="CN1216" s="10"/>
      <c r="CO1216" s="10"/>
      <c r="CP1216" s="10"/>
      <c r="CQ1216" s="10"/>
      <c r="CR1216" s="10"/>
      <c r="CS1216" s="10"/>
      <c r="CT1216" s="10"/>
      <c r="CU1216" s="10"/>
      <c r="CV1216" s="10"/>
    </row>
    <row r="1217" spans="2:101" x14ac:dyDescent="0.25">
      <c r="B1217" s="10"/>
      <c r="CD1217" s="10"/>
      <c r="CE1217" s="10"/>
      <c r="CF1217" s="10"/>
      <c r="CG1217" s="10"/>
      <c r="CH1217" s="10"/>
      <c r="CI1217" s="10"/>
      <c r="CJ1217" s="10"/>
      <c r="CK1217" s="10"/>
      <c r="CL1217" s="10"/>
      <c r="CM1217" s="10"/>
      <c r="CN1217" s="10"/>
      <c r="CO1217" s="10"/>
      <c r="CP1217" s="10"/>
      <c r="CQ1217" s="10"/>
      <c r="CR1217" s="10"/>
      <c r="CS1217" s="10"/>
      <c r="CT1217" s="10"/>
      <c r="CU1217" s="10"/>
      <c r="CV1217" s="10"/>
    </row>
    <row r="1218" spans="2:101" x14ac:dyDescent="0.25">
      <c r="B1218" s="10"/>
      <c r="CD1218" s="10"/>
      <c r="CE1218" s="10"/>
      <c r="CF1218" s="10"/>
      <c r="CG1218" s="10"/>
      <c r="CH1218" s="10"/>
      <c r="CI1218" s="10"/>
      <c r="CJ1218" s="10"/>
      <c r="CK1218" s="10"/>
      <c r="CL1218" s="10"/>
      <c r="CM1218" s="10"/>
      <c r="CN1218" s="10"/>
      <c r="CO1218" s="10"/>
      <c r="CP1218" s="10"/>
      <c r="CQ1218" s="10"/>
      <c r="CR1218" s="10"/>
      <c r="CS1218" s="10"/>
      <c r="CT1218" s="10"/>
      <c r="CU1218" s="10"/>
      <c r="CV1218" s="10"/>
    </row>
    <row r="1219" spans="2:101" x14ac:dyDescent="0.25">
      <c r="B1219" s="10"/>
      <c r="CD1219" s="10"/>
      <c r="CE1219" s="10"/>
      <c r="CF1219" s="10"/>
      <c r="CG1219" s="10"/>
      <c r="CH1219" s="10"/>
      <c r="CI1219" s="10"/>
      <c r="CJ1219" s="10"/>
      <c r="CK1219" s="10"/>
      <c r="CL1219" s="10"/>
      <c r="CM1219" s="10"/>
      <c r="CN1219" s="10"/>
      <c r="CO1219" s="10"/>
      <c r="CP1219" s="10"/>
      <c r="CQ1219" s="10"/>
      <c r="CR1219" s="10"/>
      <c r="CS1219" s="10"/>
      <c r="CT1219" s="10"/>
      <c r="CU1219" s="10"/>
      <c r="CV1219" s="10"/>
    </row>
    <row r="1220" spans="2:101" x14ac:dyDescent="0.25">
      <c r="B1220" s="10"/>
      <c r="CD1220" s="10"/>
      <c r="CE1220" s="10"/>
      <c r="CF1220" s="10"/>
      <c r="CG1220" s="10"/>
      <c r="CH1220" s="10"/>
      <c r="CI1220" s="10"/>
      <c r="CJ1220" s="10"/>
      <c r="CK1220" s="10"/>
      <c r="CL1220" s="10"/>
      <c r="CM1220" s="10"/>
      <c r="CN1220" s="10"/>
      <c r="CO1220" s="10"/>
      <c r="CP1220" s="10"/>
      <c r="CQ1220" s="10"/>
      <c r="CR1220" s="10"/>
      <c r="CS1220" s="10"/>
      <c r="CT1220" s="10"/>
      <c r="CU1220" s="10"/>
      <c r="CV1220" s="10"/>
    </row>
    <row r="1221" spans="2:101" x14ac:dyDescent="0.25">
      <c r="B1221" s="10"/>
      <c r="CD1221" s="10"/>
      <c r="CE1221" s="10"/>
      <c r="CF1221" s="10"/>
      <c r="CG1221" s="10"/>
      <c r="CH1221" s="10"/>
      <c r="CI1221" s="10"/>
      <c r="CJ1221" s="10"/>
      <c r="CK1221" s="10"/>
      <c r="CL1221" s="10"/>
      <c r="CM1221" s="10"/>
      <c r="CN1221" s="10"/>
      <c r="CO1221" s="10"/>
      <c r="CP1221" s="10"/>
      <c r="CQ1221" s="10"/>
      <c r="CR1221" s="10"/>
      <c r="CS1221" s="10"/>
      <c r="CT1221" s="10"/>
      <c r="CU1221" s="10"/>
      <c r="CV1221" s="10"/>
      <c r="CW1221" s="10"/>
    </row>
    <row r="1222" spans="2:101" x14ac:dyDescent="0.25">
      <c r="B1222" s="10"/>
      <c r="CD1222" s="10"/>
      <c r="CE1222" s="10"/>
      <c r="CF1222" s="10"/>
      <c r="CG1222" s="10"/>
      <c r="CH1222" s="10"/>
      <c r="CI1222" s="10"/>
      <c r="CJ1222" s="10"/>
      <c r="CK1222" s="10"/>
      <c r="CL1222" s="10"/>
      <c r="CM1222" s="10"/>
      <c r="CN1222" s="10"/>
      <c r="CO1222" s="10"/>
      <c r="CP1222" s="10"/>
      <c r="CQ1222" s="10"/>
      <c r="CR1222" s="10"/>
      <c r="CS1222" s="10"/>
      <c r="CT1222" s="10"/>
      <c r="CU1222" s="10"/>
      <c r="CV1222" s="10"/>
    </row>
    <row r="1223" spans="2:101" x14ac:dyDescent="0.25">
      <c r="B1223" s="10"/>
      <c r="CD1223" s="10"/>
      <c r="CE1223" s="10"/>
      <c r="CF1223" s="10"/>
      <c r="CG1223" s="10"/>
      <c r="CH1223" s="10"/>
      <c r="CI1223" s="10"/>
      <c r="CJ1223" s="10"/>
      <c r="CK1223" s="10"/>
      <c r="CL1223" s="10"/>
      <c r="CM1223" s="10"/>
      <c r="CN1223" s="10"/>
      <c r="CO1223" s="10"/>
      <c r="CP1223" s="10"/>
      <c r="CQ1223" s="10"/>
      <c r="CR1223" s="10"/>
      <c r="CS1223" s="10"/>
      <c r="CT1223" s="10"/>
      <c r="CU1223" s="10"/>
      <c r="CV1223" s="10"/>
    </row>
    <row r="1224" spans="2:101" x14ac:dyDescent="0.25">
      <c r="B1224" s="10"/>
      <c r="CD1224" s="10"/>
      <c r="CE1224" s="10"/>
      <c r="CF1224" s="10"/>
      <c r="CG1224" s="10"/>
      <c r="CH1224" s="10"/>
      <c r="CI1224" s="10"/>
      <c r="CJ1224" s="10"/>
      <c r="CK1224" s="10"/>
      <c r="CL1224" s="10"/>
      <c r="CM1224" s="10"/>
      <c r="CN1224" s="10"/>
      <c r="CO1224" s="10"/>
      <c r="CP1224" s="10"/>
      <c r="CQ1224" s="10"/>
      <c r="CR1224" s="10"/>
      <c r="CS1224" s="10"/>
      <c r="CT1224" s="10"/>
      <c r="CU1224" s="10"/>
      <c r="CV1224" s="10"/>
    </row>
    <row r="1225" spans="2:101" x14ac:dyDescent="0.25">
      <c r="B1225" s="10"/>
      <c r="CD1225" s="10"/>
      <c r="CE1225" s="10"/>
      <c r="CF1225" s="10"/>
      <c r="CG1225" s="10"/>
      <c r="CH1225" s="10"/>
      <c r="CI1225" s="10"/>
      <c r="CJ1225" s="10"/>
      <c r="CK1225" s="10"/>
      <c r="CL1225" s="10"/>
      <c r="CM1225" s="10"/>
      <c r="CN1225" s="10"/>
      <c r="CO1225" s="10"/>
      <c r="CP1225" s="10"/>
      <c r="CQ1225" s="10"/>
      <c r="CR1225" s="10"/>
      <c r="CS1225" s="10"/>
      <c r="CT1225" s="10"/>
      <c r="CU1225" s="10"/>
      <c r="CV1225" s="10"/>
    </row>
    <row r="1226" spans="2:101" x14ac:dyDescent="0.25">
      <c r="B1226" s="10"/>
      <c r="CD1226" s="10"/>
      <c r="CE1226" s="10"/>
      <c r="CF1226" s="10"/>
      <c r="CG1226" s="10"/>
      <c r="CH1226" s="10"/>
      <c r="CI1226" s="10"/>
      <c r="CJ1226" s="10"/>
      <c r="CK1226" s="10"/>
      <c r="CL1226" s="10"/>
      <c r="CM1226" s="10"/>
      <c r="CN1226" s="10"/>
      <c r="CO1226" s="10"/>
      <c r="CP1226" s="10"/>
      <c r="CQ1226" s="10"/>
      <c r="CR1226" s="10"/>
      <c r="CS1226" s="10"/>
      <c r="CT1226" s="10"/>
      <c r="CU1226" s="10"/>
      <c r="CV1226" s="10"/>
    </row>
    <row r="1227" spans="2:101" x14ac:dyDescent="0.25">
      <c r="B1227" s="10"/>
      <c r="CD1227" s="10"/>
      <c r="CE1227" s="10"/>
      <c r="CF1227" s="10"/>
      <c r="CG1227" s="10"/>
      <c r="CH1227" s="10"/>
      <c r="CI1227" s="10"/>
      <c r="CJ1227" s="10"/>
      <c r="CK1227" s="10"/>
      <c r="CL1227" s="10"/>
      <c r="CM1227" s="10"/>
      <c r="CN1227" s="10"/>
      <c r="CO1227" s="10"/>
      <c r="CP1227" s="10"/>
      <c r="CQ1227" s="10"/>
      <c r="CR1227" s="10"/>
      <c r="CS1227" s="10"/>
      <c r="CT1227" s="10"/>
      <c r="CU1227" s="10"/>
      <c r="CV1227" s="10"/>
    </row>
    <row r="1228" spans="2:101" x14ac:dyDescent="0.25">
      <c r="B1228" s="10"/>
      <c r="CD1228" s="10"/>
      <c r="CE1228" s="10"/>
      <c r="CF1228" s="10"/>
      <c r="CG1228" s="10"/>
      <c r="CH1228" s="10"/>
      <c r="CI1228" s="10"/>
      <c r="CJ1228" s="10"/>
      <c r="CK1228" s="10"/>
      <c r="CL1228" s="10"/>
      <c r="CM1228" s="10"/>
      <c r="CN1228" s="10"/>
      <c r="CO1228" s="10"/>
      <c r="CP1228" s="10"/>
      <c r="CQ1228" s="10"/>
      <c r="CR1228" s="10"/>
      <c r="CS1228" s="10"/>
      <c r="CT1228" s="10"/>
      <c r="CU1228" s="10"/>
      <c r="CV1228" s="10"/>
    </row>
    <row r="1229" spans="2:101" x14ac:dyDescent="0.25">
      <c r="B1229" s="10"/>
      <c r="CD1229" s="10"/>
      <c r="CE1229" s="10"/>
      <c r="CF1229" s="10"/>
      <c r="CG1229" s="10"/>
      <c r="CH1229" s="10"/>
      <c r="CI1229" s="10"/>
      <c r="CJ1229" s="10"/>
      <c r="CK1229" s="10"/>
      <c r="CL1229" s="10"/>
      <c r="CM1229" s="10"/>
      <c r="CN1229" s="10"/>
      <c r="CO1229" s="10"/>
      <c r="CP1229" s="10"/>
      <c r="CQ1229" s="10"/>
      <c r="CR1229" s="10"/>
      <c r="CS1229" s="10"/>
      <c r="CT1229" s="10"/>
      <c r="CU1229" s="10"/>
      <c r="CV1229" s="10"/>
    </row>
    <row r="1230" spans="2:101" x14ac:dyDescent="0.25">
      <c r="B1230" s="10"/>
      <c r="CD1230" s="10"/>
      <c r="CE1230" s="10"/>
      <c r="CF1230" s="10"/>
      <c r="CG1230" s="10"/>
      <c r="CH1230" s="10"/>
      <c r="CI1230" s="10"/>
      <c r="CJ1230" s="10"/>
      <c r="CK1230" s="10"/>
      <c r="CL1230" s="10"/>
      <c r="CM1230" s="10"/>
      <c r="CN1230" s="10"/>
      <c r="CO1230" s="10"/>
      <c r="CP1230" s="10"/>
      <c r="CQ1230" s="10"/>
      <c r="CR1230" s="10"/>
      <c r="CS1230" s="10"/>
      <c r="CT1230" s="10"/>
      <c r="CU1230" s="10"/>
      <c r="CV1230" s="10"/>
    </row>
    <row r="1231" spans="2:101" x14ac:dyDescent="0.25">
      <c r="B1231" s="10"/>
      <c r="CD1231" s="10"/>
      <c r="CE1231" s="10"/>
      <c r="CF1231" s="10"/>
      <c r="CG1231" s="10"/>
      <c r="CH1231" s="10"/>
      <c r="CI1231" s="10"/>
      <c r="CJ1231" s="10"/>
      <c r="CK1231" s="10"/>
      <c r="CL1231" s="10"/>
      <c r="CM1231" s="10"/>
      <c r="CN1231" s="10"/>
      <c r="CO1231" s="10"/>
      <c r="CP1231" s="10"/>
      <c r="CQ1231" s="10"/>
      <c r="CR1231" s="10"/>
      <c r="CS1231" s="10"/>
      <c r="CT1231" s="10"/>
      <c r="CU1231" s="10"/>
      <c r="CV1231" s="10"/>
    </row>
    <row r="1232" spans="2:101" x14ac:dyDescent="0.25">
      <c r="B1232" s="10"/>
      <c r="CD1232" s="10"/>
      <c r="CE1232" s="10"/>
      <c r="CF1232" s="10"/>
      <c r="CG1232" s="10"/>
      <c r="CH1232" s="10"/>
      <c r="CI1232" s="10"/>
      <c r="CJ1232" s="10"/>
      <c r="CK1232" s="10"/>
      <c r="CL1232" s="10"/>
      <c r="CM1232" s="10"/>
      <c r="CN1232" s="10"/>
      <c r="CO1232" s="10"/>
      <c r="CP1232" s="10"/>
      <c r="CQ1232" s="10"/>
      <c r="CR1232" s="10"/>
      <c r="CS1232" s="10"/>
      <c r="CT1232" s="10"/>
      <c r="CU1232" s="10"/>
      <c r="CV1232" s="10"/>
    </row>
    <row r="1233" spans="2:101" x14ac:dyDescent="0.25">
      <c r="B1233" s="10"/>
      <c r="CD1233" s="10"/>
      <c r="CE1233" s="10"/>
      <c r="CF1233" s="10"/>
      <c r="CG1233" s="10"/>
      <c r="CH1233" s="10"/>
      <c r="CI1233" s="10"/>
      <c r="CJ1233" s="10"/>
      <c r="CK1233" s="10"/>
      <c r="CL1233" s="10"/>
      <c r="CM1233" s="10"/>
      <c r="CN1233" s="10"/>
      <c r="CO1233" s="10"/>
      <c r="CP1233" s="10"/>
      <c r="CQ1233" s="10"/>
      <c r="CR1233" s="10"/>
      <c r="CS1233" s="10"/>
      <c r="CT1233" s="10"/>
      <c r="CU1233" s="10"/>
      <c r="CV1233" s="10"/>
    </row>
    <row r="1234" spans="2:101" x14ac:dyDescent="0.25">
      <c r="B1234" s="10"/>
      <c r="CD1234" s="10"/>
      <c r="CE1234" s="10"/>
      <c r="CF1234" s="10"/>
      <c r="CG1234" s="10"/>
      <c r="CH1234" s="10"/>
      <c r="CI1234" s="10"/>
      <c r="CJ1234" s="10"/>
      <c r="CK1234" s="10"/>
      <c r="CL1234" s="10"/>
      <c r="CM1234" s="10"/>
      <c r="CN1234" s="10"/>
      <c r="CO1234" s="10"/>
      <c r="CP1234" s="10"/>
      <c r="CQ1234" s="10"/>
      <c r="CR1234" s="10"/>
      <c r="CS1234" s="10"/>
      <c r="CT1234" s="10"/>
      <c r="CU1234" s="10"/>
      <c r="CV1234" s="10"/>
    </row>
    <row r="1235" spans="2:101" x14ac:dyDescent="0.25">
      <c r="B1235" s="10"/>
      <c r="CD1235" s="10"/>
      <c r="CE1235" s="10"/>
      <c r="CF1235" s="10"/>
      <c r="CG1235" s="10"/>
      <c r="CH1235" s="10"/>
      <c r="CI1235" s="10"/>
      <c r="CJ1235" s="10"/>
      <c r="CK1235" s="10"/>
      <c r="CL1235" s="10"/>
      <c r="CM1235" s="10"/>
      <c r="CN1235" s="10"/>
      <c r="CO1235" s="10"/>
      <c r="CP1235" s="10"/>
      <c r="CQ1235" s="10"/>
      <c r="CR1235" s="10"/>
      <c r="CS1235" s="10"/>
      <c r="CT1235" s="10"/>
      <c r="CU1235" s="10"/>
      <c r="CV1235" s="10"/>
    </row>
    <row r="1236" spans="2:101" x14ac:dyDescent="0.25">
      <c r="B1236" s="10"/>
      <c r="CD1236" s="10"/>
      <c r="CE1236" s="10"/>
      <c r="CF1236" s="10"/>
      <c r="CG1236" s="10"/>
      <c r="CH1236" s="10"/>
      <c r="CI1236" s="10"/>
      <c r="CJ1236" s="10"/>
      <c r="CK1236" s="10"/>
      <c r="CL1236" s="10"/>
      <c r="CM1236" s="10"/>
      <c r="CN1236" s="10"/>
      <c r="CO1236" s="10"/>
      <c r="CP1236" s="10"/>
      <c r="CQ1236" s="10"/>
      <c r="CR1236" s="10"/>
      <c r="CS1236" s="10"/>
      <c r="CT1236" s="10"/>
      <c r="CU1236" s="10"/>
      <c r="CV1236" s="10"/>
    </row>
    <row r="1237" spans="2:101" x14ac:dyDescent="0.25">
      <c r="B1237" s="10"/>
      <c r="CD1237" s="10"/>
      <c r="CE1237" s="10"/>
      <c r="CF1237" s="10"/>
      <c r="CG1237" s="10"/>
      <c r="CH1237" s="10"/>
      <c r="CI1237" s="10"/>
      <c r="CJ1237" s="10"/>
      <c r="CK1237" s="10"/>
      <c r="CL1237" s="10"/>
      <c r="CM1237" s="10"/>
      <c r="CN1237" s="10"/>
      <c r="CO1237" s="10"/>
      <c r="CP1237" s="10"/>
      <c r="CQ1237" s="10"/>
      <c r="CR1237" s="10"/>
      <c r="CS1237" s="10"/>
      <c r="CT1237" s="10"/>
      <c r="CU1237" s="10"/>
      <c r="CV1237" s="10"/>
    </row>
    <row r="1238" spans="2:101" x14ac:dyDescent="0.25">
      <c r="B1238" s="10"/>
      <c r="CD1238" s="10"/>
      <c r="CE1238" s="10"/>
      <c r="CF1238" s="10"/>
      <c r="CG1238" s="10"/>
      <c r="CH1238" s="10"/>
      <c r="CI1238" s="10"/>
      <c r="CJ1238" s="10"/>
      <c r="CK1238" s="10"/>
      <c r="CL1238" s="10"/>
      <c r="CM1238" s="10"/>
      <c r="CN1238" s="10"/>
      <c r="CO1238" s="10"/>
      <c r="CP1238" s="10"/>
      <c r="CQ1238" s="10"/>
      <c r="CR1238" s="10"/>
      <c r="CS1238" s="10"/>
      <c r="CT1238" s="10"/>
      <c r="CU1238" s="10"/>
      <c r="CV1238" s="10"/>
    </row>
    <row r="1239" spans="2:101" x14ac:dyDescent="0.25">
      <c r="B1239" s="10"/>
      <c r="CD1239" s="10"/>
      <c r="CE1239" s="10"/>
      <c r="CF1239" s="10"/>
      <c r="CG1239" s="10"/>
      <c r="CH1239" s="10"/>
      <c r="CI1239" s="10"/>
      <c r="CJ1239" s="10"/>
      <c r="CK1239" s="10"/>
      <c r="CL1239" s="10"/>
      <c r="CM1239" s="10"/>
      <c r="CN1239" s="10"/>
      <c r="CO1239" s="10"/>
      <c r="CP1239" s="10"/>
      <c r="CQ1239" s="10"/>
      <c r="CR1239" s="10"/>
      <c r="CS1239" s="10"/>
      <c r="CT1239" s="10"/>
      <c r="CU1239" s="10"/>
      <c r="CV1239" s="10"/>
    </row>
    <row r="1240" spans="2:101" x14ac:dyDescent="0.25">
      <c r="B1240" s="10"/>
      <c r="CD1240" s="10"/>
      <c r="CE1240" s="10"/>
      <c r="CF1240" s="10"/>
      <c r="CG1240" s="10"/>
      <c r="CH1240" s="10"/>
      <c r="CI1240" s="10"/>
      <c r="CJ1240" s="10"/>
      <c r="CK1240" s="10"/>
      <c r="CL1240" s="10"/>
      <c r="CM1240" s="10"/>
      <c r="CN1240" s="10"/>
      <c r="CO1240" s="10"/>
      <c r="CP1240" s="10"/>
      <c r="CQ1240" s="10"/>
      <c r="CR1240" s="10"/>
      <c r="CS1240" s="10"/>
      <c r="CT1240" s="10"/>
      <c r="CU1240" s="10"/>
      <c r="CV1240" s="10"/>
    </row>
    <row r="1241" spans="2:101" x14ac:dyDescent="0.25">
      <c r="B1241" s="10"/>
      <c r="CD1241" s="10"/>
      <c r="CE1241" s="10"/>
      <c r="CF1241" s="10"/>
      <c r="CG1241" s="10"/>
      <c r="CH1241" s="10"/>
      <c r="CI1241" s="10"/>
      <c r="CJ1241" s="10"/>
      <c r="CK1241" s="10"/>
      <c r="CL1241" s="10"/>
      <c r="CM1241" s="10"/>
      <c r="CN1241" s="10"/>
      <c r="CO1241" s="10"/>
      <c r="CP1241" s="10"/>
      <c r="CQ1241" s="10"/>
      <c r="CR1241" s="10"/>
      <c r="CS1241" s="10"/>
      <c r="CT1241" s="10"/>
      <c r="CU1241" s="10"/>
      <c r="CV1241" s="10"/>
    </row>
    <row r="1242" spans="2:101" x14ac:dyDescent="0.25">
      <c r="B1242" s="10"/>
      <c r="CD1242" s="10"/>
      <c r="CE1242" s="10"/>
      <c r="CF1242" s="10"/>
      <c r="CG1242" s="10"/>
      <c r="CH1242" s="10"/>
      <c r="CI1242" s="10"/>
      <c r="CJ1242" s="10"/>
      <c r="CK1242" s="10"/>
      <c r="CL1242" s="10"/>
      <c r="CM1242" s="10"/>
      <c r="CN1242" s="10"/>
      <c r="CO1242" s="10"/>
      <c r="CP1242" s="10"/>
      <c r="CQ1242" s="10"/>
      <c r="CR1242" s="10"/>
      <c r="CS1242" s="10"/>
      <c r="CT1242" s="10"/>
      <c r="CU1242" s="10"/>
      <c r="CV1242" s="10"/>
      <c r="CW1242" s="10"/>
    </row>
    <row r="1243" spans="2:101" x14ac:dyDescent="0.25">
      <c r="B1243" s="10"/>
      <c r="CD1243" s="10"/>
      <c r="CE1243" s="10"/>
      <c r="CF1243" s="10"/>
      <c r="CG1243" s="10"/>
      <c r="CH1243" s="10"/>
      <c r="CI1243" s="10"/>
      <c r="CJ1243" s="10"/>
      <c r="CK1243" s="10"/>
      <c r="CL1243" s="10"/>
      <c r="CM1243" s="10"/>
      <c r="CN1243" s="10"/>
      <c r="CO1243" s="10"/>
      <c r="CP1243" s="10"/>
      <c r="CQ1243" s="10"/>
      <c r="CR1243" s="10"/>
      <c r="CS1243" s="10"/>
      <c r="CT1243" s="10"/>
      <c r="CU1243" s="10"/>
      <c r="CV1243" s="10"/>
      <c r="CW1243" s="10"/>
    </row>
    <row r="1244" spans="2:101" x14ac:dyDescent="0.25">
      <c r="B1244" s="10"/>
      <c r="CD1244" s="10"/>
      <c r="CE1244" s="10"/>
      <c r="CF1244" s="10"/>
      <c r="CG1244" s="10"/>
      <c r="CH1244" s="10"/>
      <c r="CI1244" s="10"/>
      <c r="CJ1244" s="10"/>
      <c r="CK1244" s="10"/>
      <c r="CL1244" s="10"/>
      <c r="CM1244" s="10"/>
      <c r="CN1244" s="10"/>
      <c r="CO1244" s="10"/>
      <c r="CP1244" s="10"/>
      <c r="CQ1244" s="10"/>
      <c r="CR1244" s="10"/>
      <c r="CS1244" s="10"/>
      <c r="CT1244" s="10"/>
      <c r="CU1244" s="10"/>
      <c r="CV1244" s="10"/>
    </row>
    <row r="1245" spans="2:101" x14ac:dyDescent="0.25">
      <c r="B1245" s="10"/>
      <c r="CD1245" s="10"/>
      <c r="CE1245" s="10"/>
      <c r="CF1245" s="10"/>
      <c r="CG1245" s="10"/>
      <c r="CH1245" s="10"/>
      <c r="CI1245" s="10"/>
      <c r="CJ1245" s="10"/>
      <c r="CK1245" s="10"/>
      <c r="CL1245" s="10"/>
      <c r="CM1245" s="10"/>
      <c r="CN1245" s="10"/>
      <c r="CO1245" s="10"/>
      <c r="CP1245" s="10"/>
      <c r="CQ1245" s="10"/>
      <c r="CR1245" s="10"/>
      <c r="CS1245" s="10"/>
      <c r="CT1245" s="10"/>
      <c r="CU1245" s="10"/>
      <c r="CV1245" s="10"/>
    </row>
    <row r="1246" spans="2:101" x14ac:dyDescent="0.25">
      <c r="B1246" s="10"/>
      <c r="CD1246" s="10"/>
      <c r="CE1246" s="10"/>
      <c r="CF1246" s="10"/>
      <c r="CG1246" s="10"/>
      <c r="CH1246" s="10"/>
      <c r="CI1246" s="10"/>
      <c r="CJ1246" s="10"/>
      <c r="CK1246" s="10"/>
      <c r="CL1246" s="10"/>
      <c r="CM1246" s="10"/>
      <c r="CN1246" s="10"/>
      <c r="CO1246" s="10"/>
      <c r="CP1246" s="10"/>
      <c r="CQ1246" s="10"/>
      <c r="CR1246" s="10"/>
      <c r="CS1246" s="10"/>
      <c r="CT1246" s="10"/>
      <c r="CU1246" s="10"/>
      <c r="CV1246" s="10"/>
    </row>
    <row r="1247" spans="2:101" x14ac:dyDescent="0.25">
      <c r="B1247" s="10"/>
      <c r="CD1247" s="10"/>
      <c r="CE1247" s="10"/>
      <c r="CF1247" s="10"/>
      <c r="CG1247" s="10"/>
      <c r="CH1247" s="10"/>
      <c r="CI1247" s="10"/>
      <c r="CJ1247" s="10"/>
      <c r="CK1247" s="10"/>
      <c r="CL1247" s="10"/>
      <c r="CM1247" s="10"/>
      <c r="CN1247" s="10"/>
      <c r="CO1247" s="10"/>
      <c r="CP1247" s="10"/>
      <c r="CQ1247" s="10"/>
      <c r="CR1247" s="10"/>
      <c r="CS1247" s="10"/>
      <c r="CT1247" s="10"/>
      <c r="CU1247" s="10"/>
      <c r="CV1247" s="10"/>
    </row>
    <row r="1248" spans="2:101" x14ac:dyDescent="0.25">
      <c r="B1248" s="10"/>
      <c r="CD1248" s="10"/>
      <c r="CE1248" s="10"/>
      <c r="CF1248" s="10"/>
      <c r="CG1248" s="10"/>
      <c r="CH1248" s="10"/>
      <c r="CI1248" s="10"/>
      <c r="CJ1248" s="10"/>
      <c r="CK1248" s="10"/>
      <c r="CL1248" s="10"/>
      <c r="CM1248" s="10"/>
      <c r="CN1248" s="10"/>
      <c r="CO1248" s="10"/>
      <c r="CP1248" s="10"/>
      <c r="CQ1248" s="10"/>
      <c r="CR1248" s="10"/>
      <c r="CS1248" s="10"/>
      <c r="CT1248" s="10"/>
      <c r="CU1248" s="10"/>
      <c r="CV1248" s="10"/>
    </row>
    <row r="1249" spans="2:101" x14ac:dyDescent="0.25">
      <c r="B1249" s="10"/>
      <c r="CD1249" s="10"/>
      <c r="CE1249" s="10"/>
      <c r="CF1249" s="10"/>
      <c r="CG1249" s="10"/>
      <c r="CH1249" s="10"/>
      <c r="CI1249" s="10"/>
      <c r="CJ1249" s="10"/>
      <c r="CK1249" s="10"/>
      <c r="CL1249" s="10"/>
      <c r="CM1249" s="10"/>
      <c r="CN1249" s="10"/>
      <c r="CO1249" s="10"/>
      <c r="CP1249" s="10"/>
      <c r="CQ1249" s="10"/>
      <c r="CR1249" s="10"/>
      <c r="CS1249" s="10"/>
      <c r="CT1249" s="10"/>
      <c r="CU1249" s="10"/>
      <c r="CV1249" s="10"/>
      <c r="CW1249" s="10"/>
    </row>
    <row r="1250" spans="2:101" x14ac:dyDescent="0.25">
      <c r="B1250" s="10"/>
      <c r="CD1250" s="10"/>
      <c r="CE1250" s="10"/>
      <c r="CF1250" s="10"/>
      <c r="CG1250" s="10"/>
      <c r="CH1250" s="10"/>
      <c r="CI1250" s="10"/>
      <c r="CJ1250" s="10"/>
      <c r="CK1250" s="10"/>
      <c r="CL1250" s="10"/>
      <c r="CM1250" s="10"/>
      <c r="CN1250" s="10"/>
      <c r="CO1250" s="10"/>
      <c r="CP1250" s="10"/>
      <c r="CQ1250" s="10"/>
      <c r="CR1250" s="10"/>
      <c r="CS1250" s="10"/>
      <c r="CT1250" s="10"/>
      <c r="CU1250" s="10"/>
      <c r="CV1250" s="10"/>
    </row>
    <row r="1251" spans="2:101" x14ac:dyDescent="0.25">
      <c r="B1251" s="10"/>
      <c r="CD1251" s="10"/>
      <c r="CE1251" s="10"/>
      <c r="CF1251" s="10"/>
      <c r="CG1251" s="10"/>
      <c r="CH1251" s="10"/>
      <c r="CI1251" s="10"/>
      <c r="CJ1251" s="10"/>
      <c r="CK1251" s="10"/>
      <c r="CL1251" s="10"/>
      <c r="CM1251" s="10"/>
      <c r="CN1251" s="10"/>
      <c r="CO1251" s="10"/>
      <c r="CP1251" s="10"/>
      <c r="CQ1251" s="10"/>
      <c r="CR1251" s="10"/>
      <c r="CS1251" s="10"/>
      <c r="CT1251" s="10"/>
      <c r="CU1251" s="10"/>
      <c r="CV1251" s="10"/>
    </row>
    <row r="1252" spans="2:101" x14ac:dyDescent="0.25">
      <c r="B1252" s="10"/>
      <c r="CD1252" s="10"/>
      <c r="CE1252" s="10"/>
      <c r="CF1252" s="10"/>
      <c r="CG1252" s="10"/>
      <c r="CH1252" s="10"/>
      <c r="CI1252" s="10"/>
      <c r="CJ1252" s="10"/>
      <c r="CK1252" s="10"/>
      <c r="CL1252" s="10"/>
      <c r="CM1252" s="10"/>
      <c r="CN1252" s="10"/>
      <c r="CO1252" s="10"/>
      <c r="CP1252" s="10"/>
      <c r="CQ1252" s="10"/>
      <c r="CR1252" s="10"/>
      <c r="CS1252" s="10"/>
      <c r="CT1252" s="10"/>
      <c r="CU1252" s="10"/>
      <c r="CV1252" s="10"/>
    </row>
    <row r="1253" spans="2:101" x14ac:dyDescent="0.25">
      <c r="B1253" s="10"/>
      <c r="CD1253" s="10"/>
      <c r="CE1253" s="10"/>
      <c r="CF1253" s="10"/>
      <c r="CG1253" s="10"/>
      <c r="CH1253" s="10"/>
      <c r="CI1253" s="10"/>
      <c r="CJ1253" s="10"/>
      <c r="CK1253" s="10"/>
      <c r="CL1253" s="10"/>
      <c r="CM1253" s="10"/>
      <c r="CN1253" s="10"/>
      <c r="CO1253" s="10"/>
      <c r="CP1253" s="10"/>
      <c r="CQ1253" s="10"/>
      <c r="CR1253" s="10"/>
      <c r="CS1253" s="10"/>
      <c r="CT1253" s="10"/>
      <c r="CU1253" s="10"/>
      <c r="CV1253" s="10"/>
    </row>
    <row r="1254" spans="2:101" x14ac:dyDescent="0.25">
      <c r="B1254" s="10"/>
      <c r="CD1254" s="10"/>
      <c r="CE1254" s="10"/>
      <c r="CF1254" s="10"/>
      <c r="CG1254" s="10"/>
      <c r="CH1254" s="10"/>
      <c r="CI1254" s="10"/>
      <c r="CJ1254" s="10"/>
      <c r="CK1254" s="10"/>
      <c r="CL1254" s="10"/>
      <c r="CM1254" s="10"/>
      <c r="CN1254" s="10"/>
      <c r="CO1254" s="10"/>
      <c r="CP1254" s="10"/>
      <c r="CQ1254" s="10"/>
      <c r="CR1254" s="10"/>
      <c r="CS1254" s="10"/>
      <c r="CT1254" s="10"/>
      <c r="CU1254" s="10"/>
      <c r="CV1254" s="10"/>
    </row>
    <row r="1255" spans="2:101" x14ac:dyDescent="0.25">
      <c r="B1255" s="10"/>
      <c r="CD1255" s="10"/>
      <c r="CE1255" s="10"/>
      <c r="CF1255" s="10"/>
      <c r="CG1255" s="10"/>
      <c r="CH1255" s="10"/>
      <c r="CI1255" s="10"/>
      <c r="CJ1255" s="10"/>
      <c r="CK1255" s="10"/>
      <c r="CL1255" s="10"/>
      <c r="CM1255" s="10"/>
      <c r="CN1255" s="10"/>
      <c r="CO1255" s="10"/>
      <c r="CP1255" s="10"/>
      <c r="CQ1255" s="10"/>
      <c r="CR1255" s="10"/>
      <c r="CS1255" s="10"/>
      <c r="CT1255" s="10"/>
      <c r="CU1255" s="10"/>
      <c r="CV1255" s="10"/>
    </row>
    <row r="1256" spans="2:101" x14ac:dyDescent="0.25">
      <c r="B1256" s="10"/>
      <c r="CD1256" s="10"/>
      <c r="CE1256" s="10"/>
      <c r="CF1256" s="10"/>
      <c r="CG1256" s="10"/>
      <c r="CH1256" s="10"/>
      <c r="CI1256" s="10"/>
      <c r="CJ1256" s="10"/>
      <c r="CK1256" s="10"/>
      <c r="CL1256" s="10"/>
      <c r="CM1256" s="10"/>
      <c r="CN1256" s="10"/>
      <c r="CO1256" s="10"/>
      <c r="CP1256" s="10"/>
      <c r="CQ1256" s="10"/>
      <c r="CR1256" s="10"/>
      <c r="CS1256" s="10"/>
      <c r="CT1256" s="10"/>
      <c r="CU1256" s="10"/>
      <c r="CV1256" s="10"/>
      <c r="CW1256" s="10"/>
    </row>
    <row r="1257" spans="2:101" x14ac:dyDescent="0.25">
      <c r="B1257" s="10"/>
      <c r="CD1257" s="10"/>
      <c r="CE1257" s="10"/>
      <c r="CF1257" s="10"/>
      <c r="CG1257" s="10"/>
      <c r="CH1257" s="10"/>
      <c r="CI1257" s="10"/>
      <c r="CJ1257" s="10"/>
      <c r="CK1257" s="10"/>
      <c r="CL1257" s="10"/>
      <c r="CM1257" s="10"/>
      <c r="CN1257" s="10"/>
      <c r="CO1257" s="10"/>
      <c r="CP1257" s="10"/>
      <c r="CQ1257" s="10"/>
      <c r="CR1257" s="10"/>
      <c r="CS1257" s="10"/>
      <c r="CT1257" s="10"/>
      <c r="CU1257" s="10"/>
      <c r="CV1257" s="10"/>
    </row>
    <row r="1258" spans="2:101" x14ac:dyDescent="0.25">
      <c r="B1258" s="10"/>
      <c r="CD1258" s="10"/>
      <c r="CE1258" s="10"/>
      <c r="CF1258" s="10"/>
      <c r="CG1258" s="10"/>
      <c r="CH1258" s="10"/>
      <c r="CI1258" s="10"/>
      <c r="CJ1258" s="10"/>
      <c r="CK1258" s="10"/>
      <c r="CL1258" s="10"/>
      <c r="CM1258" s="10"/>
      <c r="CN1258" s="10"/>
      <c r="CO1258" s="10"/>
      <c r="CP1258" s="10"/>
      <c r="CQ1258" s="10"/>
      <c r="CR1258" s="10"/>
      <c r="CS1258" s="10"/>
      <c r="CT1258" s="10"/>
      <c r="CU1258" s="10"/>
      <c r="CV1258" s="10"/>
    </row>
    <row r="1259" spans="2:101" x14ac:dyDescent="0.25">
      <c r="B1259" s="10"/>
      <c r="CD1259" s="10"/>
      <c r="CE1259" s="10"/>
      <c r="CF1259" s="10"/>
      <c r="CG1259" s="10"/>
      <c r="CH1259" s="10"/>
      <c r="CI1259" s="10"/>
      <c r="CJ1259" s="10"/>
      <c r="CK1259" s="10"/>
      <c r="CL1259" s="10"/>
      <c r="CM1259" s="10"/>
      <c r="CN1259" s="10"/>
      <c r="CO1259" s="10"/>
      <c r="CP1259" s="10"/>
      <c r="CQ1259" s="10"/>
      <c r="CR1259" s="10"/>
      <c r="CS1259" s="10"/>
      <c r="CT1259" s="10"/>
      <c r="CU1259" s="10"/>
      <c r="CV1259" s="10"/>
    </row>
    <row r="1260" spans="2:101" x14ac:dyDescent="0.25">
      <c r="B1260" s="10"/>
      <c r="CD1260" s="10"/>
      <c r="CE1260" s="10"/>
      <c r="CF1260" s="10"/>
      <c r="CG1260" s="10"/>
      <c r="CH1260" s="10"/>
      <c r="CI1260" s="10"/>
      <c r="CJ1260" s="10"/>
      <c r="CK1260" s="10"/>
      <c r="CL1260" s="10"/>
      <c r="CM1260" s="10"/>
      <c r="CN1260" s="10"/>
      <c r="CO1260" s="10"/>
      <c r="CP1260" s="10"/>
      <c r="CQ1260" s="10"/>
      <c r="CR1260" s="10"/>
      <c r="CS1260" s="10"/>
      <c r="CT1260" s="10"/>
      <c r="CU1260" s="10"/>
      <c r="CV1260" s="10"/>
    </row>
    <row r="1261" spans="2:101" x14ac:dyDescent="0.25">
      <c r="B1261" s="10"/>
      <c r="CD1261" s="10"/>
      <c r="CE1261" s="10"/>
      <c r="CF1261" s="10"/>
      <c r="CG1261" s="10"/>
      <c r="CH1261" s="10"/>
      <c r="CI1261" s="10"/>
      <c r="CJ1261" s="10"/>
      <c r="CK1261" s="10"/>
      <c r="CL1261" s="10"/>
      <c r="CM1261" s="10"/>
      <c r="CN1261" s="10"/>
      <c r="CO1261" s="10"/>
      <c r="CP1261" s="10"/>
      <c r="CQ1261" s="10"/>
      <c r="CR1261" s="10"/>
      <c r="CS1261" s="10"/>
      <c r="CT1261" s="10"/>
      <c r="CU1261" s="10"/>
      <c r="CV1261" s="10"/>
    </row>
    <row r="1262" spans="2:101" x14ac:dyDescent="0.25">
      <c r="B1262" s="10"/>
      <c r="CD1262" s="10"/>
      <c r="CE1262" s="10"/>
      <c r="CF1262" s="10"/>
      <c r="CG1262" s="10"/>
      <c r="CH1262" s="10"/>
      <c r="CI1262" s="10"/>
      <c r="CJ1262" s="10"/>
      <c r="CK1262" s="10"/>
      <c r="CL1262" s="10"/>
      <c r="CM1262" s="10"/>
      <c r="CN1262" s="10"/>
      <c r="CO1262" s="10"/>
      <c r="CP1262" s="10"/>
      <c r="CQ1262" s="10"/>
      <c r="CR1262" s="10"/>
      <c r="CS1262" s="10"/>
      <c r="CT1262" s="10"/>
      <c r="CU1262" s="10"/>
      <c r="CV1262" s="10"/>
    </row>
    <row r="1263" spans="2:101" x14ac:dyDescent="0.25">
      <c r="B1263" s="10"/>
      <c r="CD1263" s="10"/>
      <c r="CE1263" s="10"/>
      <c r="CF1263" s="10"/>
      <c r="CG1263" s="10"/>
      <c r="CH1263" s="10"/>
      <c r="CI1263" s="10"/>
      <c r="CJ1263" s="10"/>
      <c r="CK1263" s="10"/>
      <c r="CL1263" s="10"/>
      <c r="CM1263" s="10"/>
      <c r="CN1263" s="10"/>
      <c r="CO1263" s="10"/>
      <c r="CP1263" s="10"/>
      <c r="CQ1263" s="10"/>
      <c r="CR1263" s="10"/>
      <c r="CS1263" s="10"/>
      <c r="CT1263" s="10"/>
      <c r="CU1263" s="10"/>
      <c r="CV1263" s="10"/>
    </row>
    <row r="1264" spans="2:101" x14ac:dyDescent="0.25">
      <c r="B1264" s="10"/>
      <c r="CD1264" s="10"/>
      <c r="CE1264" s="10"/>
      <c r="CF1264" s="10"/>
      <c r="CG1264" s="10"/>
      <c r="CH1264" s="10"/>
      <c r="CI1264" s="10"/>
      <c r="CJ1264" s="10"/>
      <c r="CK1264" s="10"/>
      <c r="CL1264" s="10"/>
      <c r="CM1264" s="10"/>
      <c r="CN1264" s="10"/>
      <c r="CO1264" s="10"/>
      <c r="CP1264" s="10"/>
      <c r="CQ1264" s="10"/>
      <c r="CR1264" s="10"/>
      <c r="CS1264" s="10"/>
      <c r="CT1264" s="10"/>
      <c r="CU1264" s="10"/>
      <c r="CV1264" s="10"/>
    </row>
    <row r="1265" spans="2:101" x14ac:dyDescent="0.25">
      <c r="B1265" s="10"/>
      <c r="CD1265" s="10"/>
      <c r="CE1265" s="10"/>
      <c r="CF1265" s="10"/>
      <c r="CG1265" s="10"/>
      <c r="CH1265" s="10"/>
      <c r="CI1265" s="10"/>
      <c r="CJ1265" s="10"/>
      <c r="CK1265" s="10"/>
      <c r="CL1265" s="10"/>
      <c r="CM1265" s="10"/>
      <c r="CN1265" s="10"/>
      <c r="CO1265" s="10"/>
      <c r="CP1265" s="10"/>
      <c r="CQ1265" s="10"/>
      <c r="CR1265" s="10"/>
      <c r="CS1265" s="10"/>
      <c r="CT1265" s="10"/>
      <c r="CU1265" s="10"/>
      <c r="CV1265" s="10"/>
    </row>
    <row r="1266" spans="2:101" x14ac:dyDescent="0.25">
      <c r="B1266" s="10"/>
      <c r="CD1266" s="10"/>
      <c r="CE1266" s="10"/>
      <c r="CF1266" s="10"/>
      <c r="CG1266" s="10"/>
      <c r="CH1266" s="10"/>
      <c r="CI1266" s="10"/>
      <c r="CJ1266" s="10"/>
      <c r="CK1266" s="10"/>
      <c r="CL1266" s="10"/>
      <c r="CM1266" s="10"/>
      <c r="CN1266" s="10"/>
      <c r="CO1266" s="10"/>
      <c r="CP1266" s="10"/>
      <c r="CQ1266" s="10"/>
      <c r="CR1266" s="10"/>
      <c r="CS1266" s="10"/>
      <c r="CT1266" s="10"/>
      <c r="CU1266" s="10"/>
      <c r="CV1266" s="10"/>
    </row>
    <row r="1267" spans="2:101" x14ac:dyDescent="0.25">
      <c r="B1267" s="10"/>
      <c r="CD1267" s="10"/>
      <c r="CE1267" s="10"/>
      <c r="CF1267" s="10"/>
      <c r="CG1267" s="10"/>
      <c r="CH1267" s="10"/>
      <c r="CI1267" s="10"/>
      <c r="CJ1267" s="10"/>
      <c r="CK1267" s="10"/>
      <c r="CL1267" s="10"/>
      <c r="CM1267" s="10"/>
      <c r="CN1267" s="10"/>
      <c r="CO1267" s="10"/>
      <c r="CP1267" s="10"/>
      <c r="CQ1267" s="10"/>
      <c r="CR1267" s="10"/>
      <c r="CS1267" s="10"/>
      <c r="CT1267" s="10"/>
      <c r="CU1267" s="10"/>
      <c r="CV1267" s="10"/>
    </row>
    <row r="1268" spans="2:101" x14ac:dyDescent="0.25">
      <c r="B1268" s="10"/>
      <c r="CD1268" s="10"/>
      <c r="CE1268" s="10"/>
      <c r="CF1268" s="10"/>
      <c r="CG1268" s="10"/>
      <c r="CH1268" s="10"/>
      <c r="CI1268" s="10"/>
      <c r="CJ1268" s="10"/>
      <c r="CK1268" s="10"/>
      <c r="CL1268" s="10"/>
      <c r="CM1268" s="10"/>
      <c r="CN1268" s="10"/>
      <c r="CO1268" s="10"/>
      <c r="CP1268" s="10"/>
      <c r="CQ1268" s="10"/>
      <c r="CR1268" s="10"/>
      <c r="CS1268" s="10"/>
      <c r="CT1268" s="10"/>
      <c r="CU1268" s="10"/>
      <c r="CV1268" s="10"/>
    </row>
    <row r="1269" spans="2:101" x14ac:dyDescent="0.25">
      <c r="B1269" s="10"/>
      <c r="CD1269" s="10"/>
      <c r="CE1269" s="10"/>
      <c r="CF1269" s="10"/>
      <c r="CG1269" s="10"/>
      <c r="CH1269" s="10"/>
      <c r="CI1269" s="10"/>
      <c r="CJ1269" s="10"/>
      <c r="CK1269" s="10"/>
      <c r="CL1269" s="10"/>
      <c r="CM1269" s="10"/>
      <c r="CN1269" s="10"/>
      <c r="CO1269" s="10"/>
      <c r="CP1269" s="10"/>
      <c r="CQ1269" s="10"/>
      <c r="CR1269" s="10"/>
      <c r="CS1269" s="10"/>
      <c r="CT1269" s="10"/>
      <c r="CU1269" s="10"/>
      <c r="CV1269" s="10"/>
    </row>
    <row r="1270" spans="2:101" x14ac:dyDescent="0.25">
      <c r="B1270" s="10"/>
      <c r="CD1270" s="10"/>
      <c r="CE1270" s="10"/>
      <c r="CF1270" s="10"/>
      <c r="CG1270" s="10"/>
      <c r="CH1270" s="10"/>
      <c r="CI1270" s="10"/>
      <c r="CJ1270" s="10"/>
      <c r="CK1270" s="10"/>
      <c r="CL1270" s="10"/>
      <c r="CM1270" s="10"/>
      <c r="CN1270" s="10"/>
      <c r="CO1270" s="10"/>
      <c r="CP1270" s="10"/>
      <c r="CQ1270" s="10"/>
      <c r="CR1270" s="10"/>
      <c r="CS1270" s="10"/>
      <c r="CT1270" s="10"/>
      <c r="CU1270" s="10"/>
      <c r="CV1270" s="10"/>
    </row>
    <row r="1271" spans="2:101" x14ac:dyDescent="0.25">
      <c r="B1271" s="10"/>
      <c r="CD1271" s="10"/>
      <c r="CE1271" s="10"/>
      <c r="CF1271" s="10"/>
      <c r="CG1271" s="10"/>
      <c r="CH1271" s="10"/>
      <c r="CI1271" s="10"/>
      <c r="CJ1271" s="10"/>
      <c r="CK1271" s="10"/>
      <c r="CL1271" s="10"/>
      <c r="CM1271" s="10"/>
      <c r="CN1271" s="10"/>
      <c r="CO1271" s="10"/>
      <c r="CP1271" s="10"/>
      <c r="CQ1271" s="10"/>
      <c r="CR1271" s="10"/>
      <c r="CS1271" s="10"/>
      <c r="CT1271" s="10"/>
      <c r="CU1271" s="10"/>
      <c r="CV1271" s="10"/>
    </row>
    <row r="1272" spans="2:101" x14ac:dyDescent="0.25">
      <c r="B1272" s="10"/>
      <c r="CD1272" s="10"/>
      <c r="CE1272" s="10"/>
      <c r="CF1272" s="10"/>
      <c r="CG1272" s="10"/>
      <c r="CH1272" s="10"/>
      <c r="CI1272" s="10"/>
      <c r="CJ1272" s="10"/>
      <c r="CK1272" s="10"/>
      <c r="CL1272" s="10"/>
      <c r="CM1272" s="10"/>
      <c r="CN1272" s="10"/>
      <c r="CO1272" s="10"/>
      <c r="CP1272" s="10"/>
      <c r="CQ1272" s="10"/>
      <c r="CR1272" s="10"/>
      <c r="CS1272" s="10"/>
      <c r="CT1272" s="10"/>
      <c r="CU1272" s="10"/>
      <c r="CV1272" s="10"/>
      <c r="CW1272" s="10"/>
    </row>
    <row r="1273" spans="2:101" x14ac:dyDescent="0.25">
      <c r="B1273" s="10"/>
      <c r="CD1273" s="10"/>
      <c r="CE1273" s="10"/>
      <c r="CF1273" s="10"/>
      <c r="CG1273" s="10"/>
      <c r="CH1273" s="10"/>
      <c r="CI1273" s="10"/>
      <c r="CJ1273" s="10"/>
      <c r="CK1273" s="10"/>
      <c r="CL1273" s="10"/>
      <c r="CM1273" s="10"/>
      <c r="CN1273" s="10"/>
      <c r="CO1273" s="10"/>
      <c r="CP1273" s="10"/>
      <c r="CQ1273" s="10"/>
      <c r="CR1273" s="10"/>
      <c r="CS1273" s="10"/>
      <c r="CT1273" s="10"/>
      <c r="CU1273" s="10"/>
      <c r="CV1273" s="10"/>
    </row>
    <row r="1274" spans="2:101" x14ac:dyDescent="0.25">
      <c r="B1274" s="10"/>
      <c r="CD1274" s="10"/>
      <c r="CE1274" s="10"/>
      <c r="CF1274" s="10"/>
      <c r="CG1274" s="10"/>
      <c r="CH1274" s="10"/>
      <c r="CI1274" s="10"/>
      <c r="CJ1274" s="10"/>
      <c r="CK1274" s="10"/>
      <c r="CL1274" s="10"/>
      <c r="CM1274" s="10"/>
      <c r="CN1274" s="10"/>
      <c r="CO1274" s="10"/>
      <c r="CP1274" s="10"/>
      <c r="CQ1274" s="10"/>
      <c r="CR1274" s="10"/>
      <c r="CS1274" s="10"/>
      <c r="CT1274" s="10"/>
      <c r="CU1274" s="10"/>
      <c r="CV1274" s="10"/>
    </row>
    <row r="1275" spans="2:101" x14ac:dyDescent="0.25">
      <c r="B1275" s="10"/>
      <c r="CD1275" s="10"/>
      <c r="CE1275" s="10"/>
      <c r="CF1275" s="10"/>
      <c r="CG1275" s="10"/>
      <c r="CH1275" s="10"/>
      <c r="CI1275" s="10"/>
      <c r="CJ1275" s="10"/>
      <c r="CK1275" s="10"/>
      <c r="CL1275" s="10"/>
      <c r="CM1275" s="10"/>
      <c r="CN1275" s="10"/>
      <c r="CO1275" s="10"/>
      <c r="CP1275" s="10"/>
      <c r="CQ1275" s="10"/>
      <c r="CR1275" s="10"/>
      <c r="CS1275" s="10"/>
      <c r="CT1275" s="10"/>
      <c r="CU1275" s="10"/>
      <c r="CV1275" s="10"/>
    </row>
    <row r="1276" spans="2:101" x14ac:dyDescent="0.25">
      <c r="B1276" s="10"/>
      <c r="CD1276" s="10"/>
      <c r="CE1276" s="10"/>
      <c r="CF1276" s="10"/>
      <c r="CG1276" s="10"/>
      <c r="CH1276" s="10"/>
      <c r="CI1276" s="10"/>
      <c r="CJ1276" s="10"/>
      <c r="CK1276" s="10"/>
      <c r="CL1276" s="10"/>
      <c r="CM1276" s="10"/>
      <c r="CN1276" s="10"/>
      <c r="CO1276" s="10"/>
      <c r="CP1276" s="10"/>
      <c r="CQ1276" s="10"/>
      <c r="CR1276" s="10"/>
      <c r="CS1276" s="10"/>
      <c r="CT1276" s="10"/>
      <c r="CU1276" s="10"/>
      <c r="CV1276" s="10"/>
    </row>
    <row r="1277" spans="2:101" x14ac:dyDescent="0.25">
      <c r="B1277" s="10"/>
      <c r="CD1277" s="10"/>
      <c r="CE1277" s="10"/>
      <c r="CF1277" s="10"/>
      <c r="CG1277" s="10"/>
      <c r="CH1277" s="10"/>
      <c r="CI1277" s="10"/>
      <c r="CJ1277" s="10"/>
      <c r="CK1277" s="10"/>
      <c r="CL1277" s="10"/>
      <c r="CM1277" s="10"/>
      <c r="CN1277" s="10"/>
      <c r="CO1277" s="10"/>
      <c r="CP1277" s="10"/>
      <c r="CQ1277" s="10"/>
      <c r="CR1277" s="10"/>
      <c r="CS1277" s="10"/>
      <c r="CT1277" s="10"/>
      <c r="CU1277" s="10"/>
      <c r="CV1277" s="10"/>
    </row>
    <row r="1278" spans="2:101" x14ac:dyDescent="0.25">
      <c r="B1278" s="10"/>
      <c r="CD1278" s="10"/>
      <c r="CE1278" s="10"/>
      <c r="CF1278" s="10"/>
      <c r="CG1278" s="10"/>
      <c r="CH1278" s="10"/>
      <c r="CI1278" s="10"/>
      <c r="CJ1278" s="10"/>
      <c r="CK1278" s="10"/>
      <c r="CL1278" s="10"/>
      <c r="CM1278" s="10"/>
      <c r="CN1278" s="10"/>
      <c r="CO1278" s="10"/>
      <c r="CP1278" s="10"/>
      <c r="CQ1278" s="10"/>
      <c r="CR1278" s="10"/>
      <c r="CS1278" s="10"/>
      <c r="CT1278" s="10"/>
      <c r="CU1278" s="10"/>
      <c r="CV1278" s="10"/>
    </row>
    <row r="1279" spans="2:101" x14ac:dyDescent="0.25">
      <c r="B1279" s="10"/>
      <c r="CD1279" s="10"/>
      <c r="CE1279" s="10"/>
      <c r="CF1279" s="10"/>
      <c r="CG1279" s="10"/>
      <c r="CH1279" s="10"/>
      <c r="CI1279" s="10"/>
      <c r="CJ1279" s="10"/>
      <c r="CK1279" s="10"/>
      <c r="CL1279" s="10"/>
      <c r="CM1279" s="10"/>
      <c r="CN1279" s="10"/>
      <c r="CO1279" s="10"/>
      <c r="CP1279" s="10"/>
      <c r="CQ1279" s="10"/>
      <c r="CR1279" s="10"/>
      <c r="CS1279" s="10"/>
      <c r="CT1279" s="10"/>
      <c r="CU1279" s="10"/>
      <c r="CV1279" s="10"/>
    </row>
    <row r="1280" spans="2:101" x14ac:dyDescent="0.25">
      <c r="B1280" s="10"/>
      <c r="CD1280" s="10"/>
      <c r="CE1280" s="10"/>
      <c r="CF1280" s="10"/>
      <c r="CG1280" s="10"/>
      <c r="CH1280" s="10"/>
      <c r="CI1280" s="10"/>
      <c r="CJ1280" s="10"/>
      <c r="CK1280" s="10"/>
      <c r="CL1280" s="10"/>
      <c r="CM1280" s="10"/>
      <c r="CN1280" s="10"/>
      <c r="CO1280" s="10"/>
      <c r="CP1280" s="10"/>
      <c r="CQ1280" s="10"/>
      <c r="CR1280" s="10"/>
      <c r="CS1280" s="10"/>
      <c r="CT1280" s="10"/>
      <c r="CU1280" s="10"/>
      <c r="CV1280" s="10"/>
    </row>
    <row r="1281" spans="2:101" x14ac:dyDescent="0.25">
      <c r="B1281" s="10"/>
      <c r="CD1281" s="10"/>
      <c r="CE1281" s="10"/>
      <c r="CF1281" s="10"/>
      <c r="CG1281" s="10"/>
      <c r="CH1281" s="10"/>
      <c r="CI1281" s="10"/>
      <c r="CJ1281" s="10"/>
      <c r="CK1281" s="10"/>
      <c r="CL1281" s="10"/>
      <c r="CM1281" s="10"/>
      <c r="CN1281" s="10"/>
      <c r="CO1281" s="10"/>
      <c r="CP1281" s="10"/>
      <c r="CQ1281" s="10"/>
      <c r="CR1281" s="10"/>
      <c r="CS1281" s="10"/>
      <c r="CT1281" s="10"/>
      <c r="CU1281" s="10"/>
      <c r="CV1281" s="10"/>
      <c r="CW1281" s="10"/>
    </row>
    <row r="1282" spans="2:101" x14ac:dyDescent="0.25">
      <c r="B1282" s="10"/>
      <c r="CD1282" s="10"/>
      <c r="CE1282" s="10"/>
      <c r="CF1282" s="10"/>
      <c r="CG1282" s="10"/>
      <c r="CH1282" s="10"/>
      <c r="CI1282" s="10"/>
      <c r="CJ1282" s="10"/>
      <c r="CK1282" s="10"/>
      <c r="CL1282" s="10"/>
      <c r="CM1282" s="10"/>
      <c r="CN1282" s="10"/>
      <c r="CO1282" s="10"/>
      <c r="CP1282" s="10"/>
      <c r="CQ1282" s="10"/>
      <c r="CR1282" s="10"/>
      <c r="CS1282" s="10"/>
      <c r="CT1282" s="10"/>
      <c r="CU1282" s="10"/>
      <c r="CV1282" s="10"/>
      <c r="CW1282" s="10"/>
    </row>
    <row r="1283" spans="2:101" x14ac:dyDescent="0.25">
      <c r="B1283" s="10"/>
      <c r="CD1283" s="10"/>
      <c r="CE1283" s="10"/>
      <c r="CF1283" s="10"/>
      <c r="CG1283" s="10"/>
      <c r="CH1283" s="10"/>
      <c r="CI1283" s="10"/>
      <c r="CJ1283" s="10"/>
      <c r="CK1283" s="10"/>
      <c r="CL1283" s="10"/>
      <c r="CM1283" s="10"/>
      <c r="CN1283" s="10"/>
      <c r="CO1283" s="10"/>
      <c r="CP1283" s="10"/>
      <c r="CQ1283" s="10"/>
      <c r="CR1283" s="10"/>
      <c r="CS1283" s="10"/>
      <c r="CT1283" s="10"/>
      <c r="CU1283" s="10"/>
      <c r="CV1283" s="10"/>
    </row>
    <row r="1284" spans="2:101" x14ac:dyDescent="0.25">
      <c r="B1284" s="10"/>
      <c r="CD1284" s="10"/>
      <c r="CE1284" s="10"/>
      <c r="CF1284" s="10"/>
      <c r="CG1284" s="10"/>
      <c r="CH1284" s="10"/>
      <c r="CI1284" s="10"/>
      <c r="CJ1284" s="10"/>
      <c r="CK1284" s="10"/>
      <c r="CL1284" s="10"/>
      <c r="CM1284" s="10"/>
      <c r="CN1284" s="10"/>
      <c r="CO1284" s="10"/>
      <c r="CP1284" s="10"/>
      <c r="CQ1284" s="10"/>
      <c r="CR1284" s="10"/>
      <c r="CS1284" s="10"/>
      <c r="CT1284" s="10"/>
      <c r="CU1284" s="10"/>
      <c r="CV1284" s="10"/>
    </row>
    <row r="1285" spans="2:101" x14ac:dyDescent="0.25">
      <c r="B1285" s="10"/>
      <c r="CD1285" s="10"/>
      <c r="CE1285" s="10"/>
      <c r="CF1285" s="10"/>
      <c r="CG1285" s="10"/>
      <c r="CH1285" s="10"/>
      <c r="CI1285" s="10"/>
      <c r="CJ1285" s="10"/>
      <c r="CK1285" s="10"/>
      <c r="CL1285" s="10"/>
      <c r="CM1285" s="10"/>
      <c r="CN1285" s="10"/>
      <c r="CO1285" s="10"/>
      <c r="CP1285" s="10"/>
      <c r="CQ1285" s="10"/>
      <c r="CR1285" s="10"/>
      <c r="CS1285" s="10"/>
      <c r="CT1285" s="10"/>
      <c r="CU1285" s="10"/>
      <c r="CV1285" s="10"/>
    </row>
    <row r="1286" spans="2:101" x14ac:dyDescent="0.25">
      <c r="B1286" s="10"/>
      <c r="CD1286" s="10"/>
      <c r="CE1286" s="10"/>
      <c r="CF1286" s="10"/>
      <c r="CG1286" s="10"/>
      <c r="CH1286" s="10"/>
      <c r="CI1286" s="10"/>
      <c r="CJ1286" s="10"/>
      <c r="CK1286" s="10"/>
      <c r="CL1286" s="10"/>
      <c r="CM1286" s="10"/>
      <c r="CN1286" s="10"/>
      <c r="CO1286" s="10"/>
      <c r="CP1286" s="10"/>
      <c r="CQ1286" s="10"/>
      <c r="CR1286" s="10"/>
      <c r="CS1286" s="10"/>
      <c r="CT1286" s="10"/>
      <c r="CU1286" s="10"/>
      <c r="CV1286" s="10"/>
    </row>
    <row r="1287" spans="2:101" x14ac:dyDescent="0.25">
      <c r="B1287" s="10"/>
      <c r="CD1287" s="10"/>
      <c r="CE1287" s="10"/>
      <c r="CF1287" s="10"/>
      <c r="CG1287" s="10"/>
      <c r="CH1287" s="10"/>
      <c r="CI1287" s="10"/>
      <c r="CJ1287" s="10"/>
      <c r="CK1287" s="10"/>
      <c r="CL1287" s="10"/>
      <c r="CM1287" s="10"/>
      <c r="CN1287" s="10"/>
      <c r="CO1287" s="10"/>
      <c r="CP1287" s="10"/>
      <c r="CQ1287" s="10"/>
      <c r="CR1287" s="10"/>
      <c r="CS1287" s="10"/>
      <c r="CT1287" s="10"/>
      <c r="CU1287" s="10"/>
      <c r="CV1287" s="10"/>
    </row>
    <row r="1288" spans="2:101" x14ac:dyDescent="0.25">
      <c r="B1288" s="10"/>
      <c r="CD1288" s="10"/>
      <c r="CE1288" s="10"/>
      <c r="CF1288" s="10"/>
      <c r="CG1288" s="10"/>
      <c r="CH1288" s="10"/>
      <c r="CI1288" s="10"/>
      <c r="CJ1288" s="10"/>
      <c r="CK1288" s="10"/>
      <c r="CL1288" s="10"/>
      <c r="CM1288" s="10"/>
      <c r="CN1288" s="10"/>
      <c r="CO1288" s="10"/>
      <c r="CP1288" s="10"/>
      <c r="CQ1288" s="10"/>
      <c r="CR1288" s="10"/>
      <c r="CS1288" s="10"/>
      <c r="CT1288" s="10"/>
      <c r="CU1288" s="10"/>
      <c r="CV1288" s="10"/>
    </row>
    <row r="1289" spans="2:101" x14ac:dyDescent="0.25">
      <c r="B1289" s="10"/>
      <c r="CD1289" s="10"/>
      <c r="CE1289" s="10"/>
      <c r="CF1289" s="10"/>
      <c r="CG1289" s="10"/>
      <c r="CH1289" s="10"/>
      <c r="CI1289" s="10"/>
      <c r="CJ1289" s="10"/>
      <c r="CK1289" s="10"/>
      <c r="CL1289" s="10"/>
      <c r="CM1289" s="10"/>
      <c r="CN1289" s="10"/>
      <c r="CO1289" s="10"/>
      <c r="CP1289" s="10"/>
      <c r="CQ1289" s="10"/>
      <c r="CR1289" s="10"/>
      <c r="CS1289" s="10"/>
      <c r="CT1289" s="10"/>
      <c r="CU1289" s="10"/>
      <c r="CV1289" s="10"/>
      <c r="CW1289" s="10"/>
    </row>
    <row r="1290" spans="2:101" x14ac:dyDescent="0.25">
      <c r="B1290" s="10"/>
      <c r="CD1290" s="10"/>
      <c r="CE1290" s="10"/>
      <c r="CF1290" s="10"/>
      <c r="CG1290" s="10"/>
      <c r="CH1290" s="10"/>
      <c r="CI1290" s="10"/>
      <c r="CJ1290" s="10"/>
      <c r="CK1290" s="10"/>
      <c r="CL1290" s="10"/>
      <c r="CM1290" s="10"/>
      <c r="CN1290" s="10"/>
      <c r="CO1290" s="10"/>
      <c r="CP1290" s="10"/>
      <c r="CQ1290" s="10"/>
      <c r="CR1290" s="10"/>
      <c r="CS1290" s="10"/>
      <c r="CT1290" s="10"/>
      <c r="CU1290" s="10"/>
      <c r="CV1290" s="10"/>
    </row>
    <row r="1291" spans="2:101" x14ac:dyDescent="0.25">
      <c r="B1291" s="10"/>
      <c r="CD1291" s="10"/>
      <c r="CE1291" s="10"/>
      <c r="CF1291" s="10"/>
      <c r="CG1291" s="10"/>
      <c r="CH1291" s="10"/>
      <c r="CI1291" s="10"/>
      <c r="CJ1291" s="10"/>
      <c r="CK1291" s="10"/>
      <c r="CL1291" s="10"/>
      <c r="CM1291" s="10"/>
      <c r="CN1291" s="10"/>
      <c r="CO1291" s="10"/>
      <c r="CP1291" s="10"/>
      <c r="CQ1291" s="10"/>
      <c r="CR1291" s="10"/>
      <c r="CS1291" s="10"/>
      <c r="CT1291" s="10"/>
      <c r="CU1291" s="10"/>
      <c r="CV1291" s="10"/>
    </row>
    <row r="1292" spans="2:101" x14ac:dyDescent="0.25">
      <c r="B1292" s="10"/>
      <c r="CD1292" s="10"/>
      <c r="CE1292" s="10"/>
      <c r="CF1292" s="10"/>
      <c r="CG1292" s="10"/>
      <c r="CH1292" s="10"/>
      <c r="CI1292" s="10"/>
      <c r="CJ1292" s="10"/>
      <c r="CK1292" s="10"/>
      <c r="CL1292" s="10"/>
      <c r="CM1292" s="10"/>
      <c r="CN1292" s="10"/>
      <c r="CO1292" s="10"/>
      <c r="CP1292" s="10"/>
      <c r="CQ1292" s="10"/>
      <c r="CR1292" s="10"/>
      <c r="CS1292" s="10"/>
      <c r="CT1292" s="10"/>
      <c r="CU1292" s="10"/>
      <c r="CV1292" s="10"/>
    </row>
    <row r="1293" spans="2:101" x14ac:dyDescent="0.25">
      <c r="B1293" s="10"/>
      <c r="CD1293" s="10"/>
      <c r="CE1293" s="10"/>
      <c r="CF1293" s="10"/>
      <c r="CG1293" s="10"/>
      <c r="CH1293" s="10"/>
      <c r="CI1293" s="10"/>
      <c r="CJ1293" s="10"/>
      <c r="CK1293" s="10"/>
      <c r="CL1293" s="10"/>
      <c r="CM1293" s="10"/>
      <c r="CN1293" s="10"/>
      <c r="CO1293" s="10"/>
      <c r="CP1293" s="10"/>
      <c r="CQ1293" s="10"/>
      <c r="CR1293" s="10"/>
      <c r="CS1293" s="10"/>
      <c r="CT1293" s="10"/>
      <c r="CU1293" s="10"/>
      <c r="CV1293" s="10"/>
      <c r="CW1293" s="10"/>
    </row>
    <row r="1294" spans="2:101" x14ac:dyDescent="0.25">
      <c r="B1294" s="10"/>
      <c r="CD1294" s="10"/>
      <c r="CE1294" s="10"/>
      <c r="CF1294" s="10"/>
      <c r="CG1294" s="10"/>
      <c r="CH1294" s="10"/>
      <c r="CI1294" s="10"/>
      <c r="CJ1294" s="10"/>
      <c r="CK1294" s="10"/>
      <c r="CL1294" s="10"/>
      <c r="CM1294" s="10"/>
      <c r="CN1294" s="10"/>
      <c r="CO1294" s="10"/>
      <c r="CP1294" s="10"/>
      <c r="CQ1294" s="10"/>
      <c r="CR1294" s="10"/>
      <c r="CS1294" s="10"/>
      <c r="CT1294" s="10"/>
      <c r="CU1294" s="10"/>
      <c r="CV1294" s="10"/>
      <c r="CW1294" s="10"/>
    </row>
    <row r="1295" spans="2:101" x14ac:dyDescent="0.25">
      <c r="B1295" s="10"/>
      <c r="CD1295" s="10"/>
      <c r="CE1295" s="10"/>
      <c r="CF1295" s="10"/>
      <c r="CG1295" s="10"/>
      <c r="CH1295" s="10"/>
      <c r="CI1295" s="10"/>
      <c r="CJ1295" s="10"/>
      <c r="CK1295" s="10"/>
      <c r="CL1295" s="10"/>
      <c r="CM1295" s="10"/>
      <c r="CN1295" s="10"/>
      <c r="CO1295" s="10"/>
      <c r="CP1295" s="10"/>
      <c r="CQ1295" s="10"/>
      <c r="CR1295" s="10"/>
      <c r="CS1295" s="10"/>
      <c r="CT1295" s="10"/>
      <c r="CU1295" s="10"/>
      <c r="CV1295" s="10"/>
    </row>
    <row r="1296" spans="2:101" x14ac:dyDescent="0.25">
      <c r="B1296" s="10"/>
      <c r="CD1296" s="10"/>
      <c r="CE1296" s="10"/>
      <c r="CF1296" s="10"/>
      <c r="CG1296" s="10"/>
      <c r="CH1296" s="10"/>
      <c r="CI1296" s="10"/>
      <c r="CJ1296" s="10"/>
      <c r="CK1296" s="10"/>
      <c r="CL1296" s="10"/>
      <c r="CM1296" s="10"/>
      <c r="CN1296" s="10"/>
      <c r="CO1296" s="10"/>
      <c r="CP1296" s="10"/>
      <c r="CQ1296" s="10"/>
      <c r="CR1296" s="10"/>
      <c r="CS1296" s="10"/>
      <c r="CT1296" s="10"/>
      <c r="CU1296" s="10"/>
      <c r="CV1296" s="10"/>
    </row>
    <row r="1297" spans="2:101" x14ac:dyDescent="0.25">
      <c r="B1297" s="10"/>
      <c r="CD1297" s="10"/>
      <c r="CE1297" s="10"/>
      <c r="CF1297" s="10"/>
      <c r="CG1297" s="10"/>
      <c r="CH1297" s="10"/>
      <c r="CI1297" s="10"/>
      <c r="CJ1297" s="10"/>
      <c r="CK1297" s="10"/>
      <c r="CL1297" s="10"/>
      <c r="CM1297" s="10"/>
      <c r="CN1297" s="10"/>
      <c r="CO1297" s="10"/>
      <c r="CP1297" s="10"/>
      <c r="CQ1297" s="10"/>
      <c r="CR1297" s="10"/>
      <c r="CS1297" s="10"/>
      <c r="CT1297" s="10"/>
      <c r="CU1297" s="10"/>
      <c r="CV1297" s="10"/>
    </row>
    <row r="1298" spans="2:101" x14ac:dyDescent="0.25">
      <c r="B1298" s="10"/>
      <c r="CD1298" s="10"/>
      <c r="CE1298" s="10"/>
      <c r="CF1298" s="10"/>
      <c r="CG1298" s="10"/>
      <c r="CH1298" s="10"/>
      <c r="CI1298" s="10"/>
      <c r="CJ1298" s="10"/>
      <c r="CK1298" s="10"/>
      <c r="CL1298" s="10"/>
      <c r="CM1298" s="10"/>
      <c r="CN1298" s="10"/>
      <c r="CO1298" s="10"/>
      <c r="CP1298" s="10"/>
      <c r="CQ1298" s="10"/>
      <c r="CR1298" s="10"/>
      <c r="CS1298" s="10"/>
      <c r="CT1298" s="10"/>
      <c r="CU1298" s="10"/>
      <c r="CV1298" s="10"/>
    </row>
    <row r="1299" spans="2:101" x14ac:dyDescent="0.25">
      <c r="B1299" s="10"/>
      <c r="CD1299" s="10"/>
      <c r="CE1299" s="10"/>
      <c r="CF1299" s="10"/>
      <c r="CG1299" s="10"/>
      <c r="CH1299" s="10"/>
      <c r="CI1299" s="10"/>
      <c r="CJ1299" s="10"/>
      <c r="CK1299" s="10"/>
      <c r="CL1299" s="10"/>
      <c r="CM1299" s="10"/>
      <c r="CN1299" s="10"/>
      <c r="CO1299" s="10"/>
      <c r="CP1299" s="10"/>
      <c r="CQ1299" s="10"/>
      <c r="CR1299" s="10"/>
      <c r="CS1299" s="10"/>
      <c r="CT1299" s="10"/>
      <c r="CU1299" s="10"/>
      <c r="CV1299" s="10"/>
    </row>
    <row r="1300" spans="2:101" x14ac:dyDescent="0.25">
      <c r="B1300" s="10"/>
      <c r="CD1300" s="10"/>
      <c r="CE1300" s="10"/>
      <c r="CF1300" s="10"/>
      <c r="CG1300" s="10"/>
      <c r="CH1300" s="10"/>
      <c r="CI1300" s="10"/>
      <c r="CJ1300" s="10"/>
      <c r="CK1300" s="10"/>
      <c r="CL1300" s="10"/>
      <c r="CM1300" s="10"/>
      <c r="CN1300" s="10"/>
      <c r="CO1300" s="10"/>
      <c r="CP1300" s="10"/>
      <c r="CQ1300" s="10"/>
      <c r="CR1300" s="10"/>
      <c r="CS1300" s="10"/>
      <c r="CT1300" s="10"/>
      <c r="CU1300" s="10"/>
      <c r="CV1300" s="10"/>
      <c r="CW1300" s="10"/>
    </row>
    <row r="1301" spans="2:101" x14ac:dyDescent="0.25">
      <c r="B1301" s="10"/>
      <c r="CD1301" s="10"/>
      <c r="CE1301" s="10"/>
      <c r="CF1301" s="10"/>
      <c r="CG1301" s="10"/>
      <c r="CH1301" s="10"/>
      <c r="CI1301" s="10"/>
      <c r="CJ1301" s="10"/>
      <c r="CK1301" s="10"/>
      <c r="CL1301" s="10"/>
      <c r="CM1301" s="10"/>
      <c r="CN1301" s="10"/>
      <c r="CO1301" s="10"/>
      <c r="CP1301" s="10"/>
      <c r="CQ1301" s="10"/>
      <c r="CR1301" s="10"/>
      <c r="CS1301" s="10"/>
      <c r="CT1301" s="10"/>
      <c r="CU1301" s="10"/>
      <c r="CV1301" s="10"/>
    </row>
    <row r="1302" spans="2:101" x14ac:dyDescent="0.25">
      <c r="B1302" s="10"/>
      <c r="CD1302" s="10"/>
      <c r="CE1302" s="10"/>
      <c r="CF1302" s="10"/>
      <c r="CG1302" s="10"/>
      <c r="CH1302" s="10"/>
      <c r="CI1302" s="10"/>
      <c r="CJ1302" s="10"/>
      <c r="CK1302" s="10"/>
      <c r="CL1302" s="10"/>
      <c r="CM1302" s="10"/>
      <c r="CN1302" s="10"/>
      <c r="CO1302" s="10"/>
      <c r="CP1302" s="10"/>
      <c r="CQ1302" s="10"/>
      <c r="CR1302" s="10"/>
      <c r="CS1302" s="10"/>
      <c r="CT1302" s="10"/>
      <c r="CU1302" s="10"/>
      <c r="CV1302" s="10"/>
    </row>
    <row r="1303" spans="2:101" x14ac:dyDescent="0.25">
      <c r="B1303" s="10"/>
      <c r="CD1303" s="10"/>
      <c r="CE1303" s="10"/>
      <c r="CF1303" s="10"/>
      <c r="CG1303" s="10"/>
      <c r="CH1303" s="10"/>
      <c r="CI1303" s="10"/>
      <c r="CJ1303" s="10"/>
      <c r="CK1303" s="10"/>
      <c r="CL1303" s="10"/>
      <c r="CM1303" s="10"/>
      <c r="CN1303" s="10"/>
      <c r="CO1303" s="10"/>
      <c r="CP1303" s="10"/>
      <c r="CQ1303" s="10"/>
      <c r="CR1303" s="10"/>
      <c r="CS1303" s="10"/>
      <c r="CT1303" s="10"/>
      <c r="CU1303" s="10"/>
      <c r="CV1303" s="10"/>
    </row>
    <row r="1304" spans="2:101" x14ac:dyDescent="0.25">
      <c r="B1304" s="10"/>
      <c r="CD1304" s="10"/>
      <c r="CE1304" s="10"/>
      <c r="CF1304" s="10"/>
      <c r="CG1304" s="10"/>
      <c r="CH1304" s="10"/>
      <c r="CI1304" s="10"/>
      <c r="CJ1304" s="10"/>
      <c r="CK1304" s="10"/>
      <c r="CL1304" s="10"/>
      <c r="CM1304" s="10"/>
      <c r="CN1304" s="10"/>
      <c r="CO1304" s="10"/>
      <c r="CP1304" s="10"/>
      <c r="CQ1304" s="10"/>
      <c r="CR1304" s="10"/>
      <c r="CS1304" s="10"/>
      <c r="CT1304" s="10"/>
      <c r="CU1304" s="10"/>
      <c r="CV1304" s="10"/>
    </row>
    <row r="1305" spans="2:101" x14ac:dyDescent="0.25">
      <c r="B1305" s="10"/>
      <c r="CD1305" s="10"/>
      <c r="CE1305" s="10"/>
      <c r="CF1305" s="10"/>
      <c r="CG1305" s="10"/>
      <c r="CH1305" s="10"/>
      <c r="CI1305" s="10"/>
      <c r="CJ1305" s="10"/>
      <c r="CK1305" s="10"/>
      <c r="CL1305" s="10"/>
      <c r="CM1305" s="10"/>
      <c r="CN1305" s="10"/>
      <c r="CO1305" s="10"/>
      <c r="CP1305" s="10"/>
      <c r="CQ1305" s="10"/>
      <c r="CR1305" s="10"/>
      <c r="CS1305" s="10"/>
      <c r="CT1305" s="10"/>
      <c r="CU1305" s="10"/>
      <c r="CV1305" s="10"/>
    </row>
    <row r="1306" spans="2:101" x14ac:dyDescent="0.25">
      <c r="B1306" s="10"/>
      <c r="CD1306" s="10"/>
      <c r="CE1306" s="10"/>
      <c r="CF1306" s="10"/>
      <c r="CG1306" s="10"/>
      <c r="CH1306" s="10"/>
      <c r="CI1306" s="10"/>
      <c r="CJ1306" s="10"/>
      <c r="CK1306" s="10"/>
      <c r="CL1306" s="10"/>
      <c r="CM1306" s="10"/>
      <c r="CN1306" s="10"/>
      <c r="CO1306" s="10"/>
      <c r="CP1306" s="10"/>
      <c r="CQ1306" s="10"/>
      <c r="CR1306" s="10"/>
      <c r="CS1306" s="10"/>
      <c r="CT1306" s="10"/>
      <c r="CU1306" s="10"/>
      <c r="CV1306" s="10"/>
    </row>
    <row r="1307" spans="2:101" x14ac:dyDescent="0.25">
      <c r="B1307" s="10"/>
      <c r="CD1307" s="10"/>
      <c r="CE1307" s="10"/>
      <c r="CF1307" s="10"/>
      <c r="CG1307" s="10"/>
      <c r="CH1307" s="10"/>
      <c r="CI1307" s="10"/>
      <c r="CJ1307" s="10"/>
      <c r="CK1307" s="10"/>
      <c r="CL1307" s="10"/>
      <c r="CM1307" s="10"/>
      <c r="CN1307" s="10"/>
      <c r="CO1307" s="10"/>
      <c r="CP1307" s="10"/>
      <c r="CQ1307" s="10"/>
      <c r="CR1307" s="10"/>
      <c r="CS1307" s="10"/>
      <c r="CT1307" s="10"/>
      <c r="CU1307" s="10"/>
      <c r="CV1307" s="10"/>
    </row>
    <row r="1308" spans="2:101" x14ac:dyDescent="0.25">
      <c r="B1308" s="10"/>
      <c r="CD1308" s="10"/>
      <c r="CE1308" s="10"/>
      <c r="CF1308" s="10"/>
      <c r="CG1308" s="10"/>
      <c r="CH1308" s="10"/>
      <c r="CI1308" s="10"/>
      <c r="CJ1308" s="10"/>
      <c r="CK1308" s="10"/>
      <c r="CL1308" s="10"/>
      <c r="CM1308" s="10"/>
      <c r="CN1308" s="10"/>
      <c r="CO1308" s="10"/>
      <c r="CP1308" s="10"/>
      <c r="CQ1308" s="10"/>
      <c r="CR1308" s="10"/>
      <c r="CS1308" s="10"/>
      <c r="CT1308" s="10"/>
      <c r="CU1308" s="10"/>
      <c r="CV1308" s="10"/>
    </row>
    <row r="1309" spans="2:101" x14ac:dyDescent="0.25">
      <c r="B1309" s="10"/>
      <c r="CD1309" s="10"/>
      <c r="CE1309" s="10"/>
      <c r="CF1309" s="10"/>
      <c r="CG1309" s="10"/>
      <c r="CH1309" s="10"/>
      <c r="CI1309" s="10"/>
      <c r="CJ1309" s="10"/>
      <c r="CK1309" s="10"/>
      <c r="CL1309" s="10"/>
      <c r="CM1309" s="10"/>
      <c r="CN1309" s="10"/>
      <c r="CO1309" s="10"/>
      <c r="CP1309" s="10"/>
      <c r="CQ1309" s="10"/>
      <c r="CR1309" s="10"/>
      <c r="CS1309" s="10"/>
      <c r="CT1309" s="10"/>
      <c r="CU1309" s="10"/>
      <c r="CV1309" s="10"/>
    </row>
    <row r="1310" spans="2:101" x14ac:dyDescent="0.25">
      <c r="B1310" s="10"/>
      <c r="CD1310" s="10"/>
      <c r="CE1310" s="10"/>
      <c r="CF1310" s="10"/>
      <c r="CG1310" s="10"/>
      <c r="CH1310" s="10"/>
      <c r="CI1310" s="10"/>
      <c r="CJ1310" s="10"/>
      <c r="CK1310" s="10"/>
      <c r="CL1310" s="10"/>
      <c r="CM1310" s="10"/>
      <c r="CN1310" s="10"/>
      <c r="CO1310" s="10"/>
      <c r="CP1310" s="10"/>
      <c r="CQ1310" s="10"/>
      <c r="CR1310" s="10"/>
      <c r="CS1310" s="10"/>
      <c r="CT1310" s="10"/>
      <c r="CU1310" s="10"/>
      <c r="CV1310" s="10"/>
      <c r="CW1310" s="10"/>
    </row>
    <row r="1311" spans="2:101" x14ac:dyDescent="0.25">
      <c r="B1311" s="10"/>
      <c r="CD1311" s="10"/>
      <c r="CE1311" s="10"/>
      <c r="CF1311" s="10"/>
      <c r="CG1311" s="10"/>
      <c r="CH1311" s="10"/>
      <c r="CI1311" s="10"/>
      <c r="CJ1311" s="10"/>
      <c r="CK1311" s="10"/>
      <c r="CL1311" s="10"/>
      <c r="CM1311" s="10"/>
      <c r="CN1311" s="10"/>
      <c r="CO1311" s="10"/>
      <c r="CP1311" s="10"/>
      <c r="CQ1311" s="10"/>
      <c r="CR1311" s="10"/>
      <c r="CS1311" s="10"/>
      <c r="CT1311" s="10"/>
      <c r="CU1311" s="10"/>
      <c r="CV1311" s="10"/>
    </row>
    <row r="1312" spans="2:101" x14ac:dyDescent="0.25">
      <c r="B1312" s="10"/>
      <c r="CD1312" s="10"/>
      <c r="CE1312" s="10"/>
      <c r="CF1312" s="10"/>
      <c r="CG1312" s="10"/>
      <c r="CH1312" s="10"/>
      <c r="CI1312" s="10"/>
      <c r="CJ1312" s="10"/>
      <c r="CK1312" s="10"/>
      <c r="CL1312" s="10"/>
      <c r="CM1312" s="10"/>
      <c r="CN1312" s="10"/>
      <c r="CO1312" s="10"/>
      <c r="CP1312" s="10"/>
      <c r="CQ1312" s="10"/>
      <c r="CR1312" s="10"/>
      <c r="CS1312" s="10"/>
      <c r="CT1312" s="10"/>
      <c r="CU1312" s="10"/>
      <c r="CV1312" s="10"/>
    </row>
    <row r="1313" spans="2:101" x14ac:dyDescent="0.25">
      <c r="B1313" s="10"/>
      <c r="CD1313" s="10"/>
      <c r="CE1313" s="10"/>
      <c r="CF1313" s="10"/>
      <c r="CG1313" s="10"/>
      <c r="CH1313" s="10"/>
      <c r="CI1313" s="10"/>
      <c r="CJ1313" s="10"/>
      <c r="CK1313" s="10"/>
      <c r="CL1313" s="10"/>
      <c r="CM1313" s="10"/>
      <c r="CN1313" s="10"/>
      <c r="CO1313" s="10"/>
      <c r="CP1313" s="10"/>
      <c r="CQ1313" s="10"/>
      <c r="CR1313" s="10"/>
      <c r="CS1313" s="10"/>
      <c r="CT1313" s="10"/>
      <c r="CU1313" s="10"/>
      <c r="CV1313" s="10"/>
    </row>
    <row r="1314" spans="2:101" x14ac:dyDescent="0.25">
      <c r="B1314" s="10"/>
      <c r="CD1314" s="10"/>
      <c r="CE1314" s="10"/>
      <c r="CF1314" s="10"/>
      <c r="CG1314" s="10"/>
      <c r="CH1314" s="10"/>
      <c r="CI1314" s="10"/>
      <c r="CJ1314" s="10"/>
      <c r="CK1314" s="10"/>
      <c r="CL1314" s="10"/>
      <c r="CM1314" s="10"/>
      <c r="CN1314" s="10"/>
      <c r="CO1314" s="10"/>
      <c r="CP1314" s="10"/>
      <c r="CQ1314" s="10"/>
      <c r="CR1314" s="10"/>
      <c r="CS1314" s="10"/>
      <c r="CT1314" s="10"/>
      <c r="CU1314" s="10"/>
      <c r="CV1314" s="10"/>
    </row>
    <row r="1315" spans="2:101" x14ac:dyDescent="0.25">
      <c r="B1315" s="10"/>
      <c r="CD1315" s="10"/>
      <c r="CE1315" s="10"/>
      <c r="CF1315" s="10"/>
      <c r="CG1315" s="10"/>
      <c r="CH1315" s="10"/>
      <c r="CI1315" s="10"/>
      <c r="CJ1315" s="10"/>
      <c r="CK1315" s="10"/>
      <c r="CL1315" s="10"/>
      <c r="CM1315" s="10"/>
      <c r="CN1315" s="10"/>
      <c r="CO1315" s="10"/>
      <c r="CP1315" s="10"/>
      <c r="CQ1315" s="10"/>
      <c r="CR1315" s="10"/>
      <c r="CS1315" s="10"/>
      <c r="CT1315" s="10"/>
      <c r="CU1315" s="10"/>
      <c r="CV1315" s="10"/>
    </row>
    <row r="1316" spans="2:101" x14ac:dyDescent="0.25">
      <c r="B1316" s="10"/>
      <c r="CD1316" s="10"/>
      <c r="CE1316" s="10"/>
      <c r="CF1316" s="10"/>
      <c r="CG1316" s="10"/>
      <c r="CH1316" s="10"/>
      <c r="CI1316" s="10"/>
      <c r="CJ1316" s="10"/>
      <c r="CK1316" s="10"/>
      <c r="CL1316" s="10"/>
      <c r="CM1316" s="10"/>
      <c r="CN1316" s="10"/>
      <c r="CO1316" s="10"/>
      <c r="CP1316" s="10"/>
      <c r="CQ1316" s="10"/>
      <c r="CR1316" s="10"/>
      <c r="CS1316" s="10"/>
      <c r="CT1316" s="10"/>
      <c r="CU1316" s="10"/>
      <c r="CV1316" s="10"/>
    </row>
    <row r="1317" spans="2:101" x14ac:dyDescent="0.25">
      <c r="B1317" s="10"/>
      <c r="CD1317" s="10"/>
      <c r="CE1317" s="10"/>
      <c r="CF1317" s="10"/>
      <c r="CG1317" s="10"/>
      <c r="CH1317" s="10"/>
      <c r="CI1317" s="10"/>
      <c r="CJ1317" s="10"/>
      <c r="CK1317" s="10"/>
      <c r="CL1317" s="10"/>
      <c r="CM1317" s="10"/>
      <c r="CN1317" s="10"/>
      <c r="CO1317" s="10"/>
      <c r="CP1317" s="10"/>
      <c r="CQ1317" s="10"/>
      <c r="CR1317" s="10"/>
      <c r="CS1317" s="10"/>
      <c r="CT1317" s="10"/>
      <c r="CU1317" s="10"/>
      <c r="CV1317" s="10"/>
    </row>
    <row r="1318" spans="2:101" x14ac:dyDescent="0.25">
      <c r="B1318" s="10"/>
      <c r="CD1318" s="10"/>
      <c r="CE1318" s="10"/>
      <c r="CF1318" s="10"/>
      <c r="CG1318" s="10"/>
      <c r="CH1318" s="10"/>
      <c r="CI1318" s="10"/>
      <c r="CJ1318" s="10"/>
      <c r="CK1318" s="10"/>
      <c r="CL1318" s="10"/>
      <c r="CM1318" s="10"/>
      <c r="CN1318" s="10"/>
      <c r="CO1318" s="10"/>
      <c r="CP1318" s="10"/>
      <c r="CQ1318" s="10"/>
      <c r="CR1318" s="10"/>
      <c r="CS1318" s="10"/>
      <c r="CT1318" s="10"/>
      <c r="CU1318" s="10"/>
      <c r="CV1318" s="10"/>
    </row>
    <row r="1319" spans="2:101" x14ac:dyDescent="0.25">
      <c r="B1319" s="10"/>
      <c r="CD1319" s="10"/>
      <c r="CE1319" s="10"/>
      <c r="CF1319" s="10"/>
      <c r="CG1319" s="10"/>
      <c r="CH1319" s="10"/>
      <c r="CI1319" s="10"/>
      <c r="CJ1319" s="10"/>
      <c r="CK1319" s="10"/>
      <c r="CL1319" s="10"/>
      <c r="CM1319" s="10"/>
      <c r="CN1319" s="10"/>
      <c r="CO1319" s="10"/>
      <c r="CP1319" s="10"/>
      <c r="CQ1319" s="10"/>
      <c r="CR1319" s="10"/>
      <c r="CS1319" s="10"/>
      <c r="CT1319" s="10"/>
      <c r="CU1319" s="10"/>
      <c r="CV1319" s="10"/>
    </row>
    <row r="1320" spans="2:101" x14ac:dyDescent="0.25">
      <c r="B1320" s="10"/>
      <c r="CD1320" s="10"/>
      <c r="CE1320" s="10"/>
      <c r="CF1320" s="10"/>
      <c r="CG1320" s="10"/>
      <c r="CH1320" s="10"/>
      <c r="CI1320" s="10"/>
      <c r="CJ1320" s="10"/>
      <c r="CK1320" s="10"/>
      <c r="CL1320" s="10"/>
      <c r="CM1320" s="10"/>
      <c r="CN1320" s="10"/>
      <c r="CO1320" s="10"/>
      <c r="CP1320" s="10"/>
      <c r="CQ1320" s="10"/>
      <c r="CR1320" s="10"/>
      <c r="CS1320" s="10"/>
      <c r="CT1320" s="10"/>
      <c r="CU1320" s="10"/>
      <c r="CV1320" s="10"/>
    </row>
    <row r="1321" spans="2:101" x14ac:dyDescent="0.25">
      <c r="B1321" s="10"/>
      <c r="CD1321" s="10"/>
      <c r="CE1321" s="10"/>
      <c r="CF1321" s="10"/>
      <c r="CG1321" s="10"/>
      <c r="CH1321" s="10"/>
      <c r="CI1321" s="10"/>
      <c r="CJ1321" s="10"/>
      <c r="CK1321" s="10"/>
      <c r="CL1321" s="10"/>
      <c r="CM1321" s="10"/>
      <c r="CN1321" s="10"/>
      <c r="CO1321" s="10"/>
      <c r="CP1321" s="10"/>
      <c r="CQ1321" s="10"/>
      <c r="CR1321" s="10"/>
      <c r="CS1321" s="10"/>
      <c r="CT1321" s="10"/>
      <c r="CU1321" s="10"/>
      <c r="CV1321" s="10"/>
    </row>
    <row r="1322" spans="2:101" x14ac:dyDescent="0.25">
      <c r="B1322" s="10"/>
      <c r="CD1322" s="10"/>
      <c r="CE1322" s="10"/>
      <c r="CF1322" s="10"/>
      <c r="CG1322" s="10"/>
      <c r="CH1322" s="10"/>
      <c r="CI1322" s="10"/>
      <c r="CJ1322" s="10"/>
      <c r="CK1322" s="10"/>
      <c r="CL1322" s="10"/>
      <c r="CM1322" s="10"/>
      <c r="CN1322" s="10"/>
      <c r="CO1322" s="10"/>
      <c r="CP1322" s="10"/>
      <c r="CQ1322" s="10"/>
      <c r="CR1322" s="10"/>
      <c r="CS1322" s="10"/>
      <c r="CT1322" s="10"/>
      <c r="CU1322" s="10"/>
      <c r="CV1322" s="10"/>
    </row>
    <row r="1323" spans="2:101" x14ac:dyDescent="0.25">
      <c r="B1323" s="10"/>
      <c r="CD1323" s="10"/>
      <c r="CE1323" s="10"/>
      <c r="CF1323" s="10"/>
      <c r="CG1323" s="10"/>
      <c r="CH1323" s="10"/>
      <c r="CI1323" s="10"/>
      <c r="CJ1323" s="10"/>
      <c r="CK1323" s="10"/>
      <c r="CL1323" s="10"/>
      <c r="CM1323" s="10"/>
      <c r="CN1323" s="10"/>
      <c r="CO1323" s="10"/>
      <c r="CP1323" s="10"/>
      <c r="CQ1323" s="10"/>
      <c r="CR1323" s="10"/>
      <c r="CS1323" s="10"/>
      <c r="CT1323" s="10"/>
      <c r="CU1323" s="10"/>
      <c r="CV1323" s="10"/>
    </row>
    <row r="1324" spans="2:101" x14ac:dyDescent="0.25">
      <c r="B1324" s="10"/>
      <c r="CD1324" s="10"/>
      <c r="CE1324" s="10"/>
      <c r="CF1324" s="10"/>
      <c r="CG1324" s="10"/>
      <c r="CH1324" s="10"/>
      <c r="CI1324" s="10"/>
      <c r="CJ1324" s="10"/>
      <c r="CK1324" s="10"/>
      <c r="CL1324" s="10"/>
      <c r="CM1324" s="10"/>
      <c r="CN1324" s="10"/>
      <c r="CO1324" s="10"/>
      <c r="CP1324" s="10"/>
      <c r="CQ1324" s="10"/>
      <c r="CR1324" s="10"/>
      <c r="CS1324" s="10"/>
      <c r="CT1324" s="10"/>
      <c r="CU1324" s="10"/>
      <c r="CV1324" s="10"/>
    </row>
    <row r="1325" spans="2:101" x14ac:dyDescent="0.25">
      <c r="B1325" s="10"/>
      <c r="CD1325" s="10"/>
      <c r="CE1325" s="10"/>
      <c r="CF1325" s="10"/>
      <c r="CG1325" s="10"/>
      <c r="CH1325" s="10"/>
      <c r="CI1325" s="10"/>
      <c r="CJ1325" s="10"/>
      <c r="CK1325" s="10"/>
      <c r="CL1325" s="10"/>
      <c r="CM1325" s="10"/>
      <c r="CN1325" s="10"/>
      <c r="CO1325" s="10"/>
      <c r="CP1325" s="10"/>
      <c r="CQ1325" s="10"/>
      <c r="CR1325" s="10"/>
      <c r="CS1325" s="10"/>
      <c r="CT1325" s="10"/>
      <c r="CU1325" s="10"/>
      <c r="CV1325" s="10"/>
    </row>
    <row r="1326" spans="2:101" x14ac:dyDescent="0.25">
      <c r="B1326" s="10"/>
      <c r="CD1326" s="10"/>
      <c r="CE1326" s="10"/>
      <c r="CF1326" s="10"/>
      <c r="CG1326" s="10"/>
      <c r="CH1326" s="10"/>
      <c r="CI1326" s="10"/>
      <c r="CJ1326" s="10"/>
      <c r="CK1326" s="10"/>
      <c r="CL1326" s="10"/>
      <c r="CM1326" s="10"/>
      <c r="CN1326" s="10"/>
      <c r="CO1326" s="10"/>
      <c r="CP1326" s="10"/>
      <c r="CQ1326" s="10"/>
      <c r="CR1326" s="10"/>
      <c r="CS1326" s="10"/>
      <c r="CT1326" s="10"/>
      <c r="CU1326" s="10"/>
      <c r="CV1326" s="10"/>
      <c r="CW1326" s="10"/>
    </row>
    <row r="1327" spans="2:101" x14ac:dyDescent="0.25">
      <c r="B1327" s="10"/>
      <c r="CD1327" s="10"/>
      <c r="CE1327" s="10"/>
      <c r="CF1327" s="10"/>
      <c r="CG1327" s="10"/>
      <c r="CH1327" s="10"/>
      <c r="CI1327" s="10"/>
      <c r="CJ1327" s="10"/>
      <c r="CK1327" s="10"/>
      <c r="CL1327" s="10"/>
      <c r="CM1327" s="10"/>
      <c r="CN1327" s="10"/>
      <c r="CO1327" s="10"/>
      <c r="CP1327" s="10"/>
      <c r="CQ1327" s="10"/>
      <c r="CR1327" s="10"/>
      <c r="CS1327" s="10"/>
      <c r="CT1327" s="10"/>
      <c r="CU1327" s="10"/>
      <c r="CV1327" s="10"/>
    </row>
    <row r="1328" spans="2:101" x14ac:dyDescent="0.25">
      <c r="B1328" s="10"/>
      <c r="CD1328" s="10"/>
      <c r="CE1328" s="10"/>
      <c r="CF1328" s="10"/>
      <c r="CG1328" s="10"/>
      <c r="CH1328" s="10"/>
      <c r="CI1328" s="10"/>
      <c r="CJ1328" s="10"/>
      <c r="CK1328" s="10"/>
      <c r="CL1328" s="10"/>
      <c r="CM1328" s="10"/>
      <c r="CN1328" s="10"/>
      <c r="CO1328" s="10"/>
      <c r="CP1328" s="10"/>
      <c r="CQ1328" s="10"/>
      <c r="CR1328" s="10"/>
      <c r="CS1328" s="10"/>
      <c r="CT1328" s="10"/>
      <c r="CU1328" s="10"/>
      <c r="CV1328" s="10"/>
    </row>
    <row r="1329" spans="2:101" x14ac:dyDescent="0.25">
      <c r="B1329" s="10"/>
      <c r="CD1329" s="10"/>
      <c r="CE1329" s="10"/>
      <c r="CF1329" s="10"/>
      <c r="CG1329" s="10"/>
      <c r="CH1329" s="10"/>
      <c r="CI1329" s="10"/>
      <c r="CJ1329" s="10"/>
      <c r="CK1329" s="10"/>
      <c r="CL1329" s="10"/>
      <c r="CM1329" s="10"/>
      <c r="CN1329" s="10"/>
      <c r="CO1329" s="10"/>
      <c r="CP1329" s="10"/>
      <c r="CQ1329" s="10"/>
      <c r="CR1329" s="10"/>
      <c r="CS1329" s="10"/>
      <c r="CT1329" s="10"/>
      <c r="CU1329" s="10"/>
      <c r="CV1329" s="10"/>
    </row>
    <row r="1330" spans="2:101" x14ac:dyDescent="0.25">
      <c r="B1330" s="10"/>
      <c r="CD1330" s="10"/>
      <c r="CE1330" s="10"/>
      <c r="CF1330" s="10"/>
      <c r="CG1330" s="10"/>
      <c r="CH1330" s="10"/>
      <c r="CI1330" s="10"/>
      <c r="CJ1330" s="10"/>
      <c r="CK1330" s="10"/>
      <c r="CL1330" s="10"/>
      <c r="CM1330" s="10"/>
      <c r="CN1330" s="10"/>
      <c r="CO1330" s="10"/>
      <c r="CP1330" s="10"/>
      <c r="CQ1330" s="10"/>
      <c r="CR1330" s="10"/>
      <c r="CS1330" s="10"/>
      <c r="CT1330" s="10"/>
      <c r="CU1330" s="10"/>
      <c r="CV1330" s="10"/>
    </row>
    <row r="1331" spans="2:101" x14ac:dyDescent="0.25">
      <c r="B1331" s="10"/>
      <c r="CD1331" s="10"/>
      <c r="CE1331" s="10"/>
      <c r="CF1331" s="10"/>
      <c r="CG1331" s="10"/>
      <c r="CH1331" s="10"/>
      <c r="CI1331" s="10"/>
      <c r="CJ1331" s="10"/>
      <c r="CK1331" s="10"/>
      <c r="CL1331" s="10"/>
      <c r="CM1331" s="10"/>
      <c r="CN1331" s="10"/>
      <c r="CO1331" s="10"/>
      <c r="CP1331" s="10"/>
      <c r="CQ1331" s="10"/>
      <c r="CR1331" s="10"/>
      <c r="CS1331" s="10"/>
      <c r="CT1331" s="10"/>
      <c r="CU1331" s="10"/>
      <c r="CV1331" s="10"/>
      <c r="CW1331" s="10"/>
    </row>
    <row r="1332" spans="2:101" x14ac:dyDescent="0.25">
      <c r="B1332" s="10"/>
      <c r="CD1332" s="10"/>
      <c r="CE1332" s="10"/>
      <c r="CF1332" s="10"/>
      <c r="CG1332" s="10"/>
      <c r="CH1332" s="10"/>
      <c r="CI1332" s="10"/>
      <c r="CJ1332" s="10"/>
      <c r="CK1332" s="10"/>
      <c r="CL1332" s="10"/>
      <c r="CM1332" s="10"/>
      <c r="CN1332" s="10"/>
      <c r="CO1332" s="10"/>
      <c r="CP1332" s="10"/>
      <c r="CQ1332" s="10"/>
      <c r="CR1332" s="10"/>
      <c r="CS1332" s="10"/>
      <c r="CT1332" s="10"/>
      <c r="CU1332" s="10"/>
      <c r="CV1332" s="10"/>
    </row>
    <row r="1333" spans="2:101" x14ac:dyDescent="0.25">
      <c r="B1333" s="10"/>
      <c r="CD1333" s="10"/>
      <c r="CE1333" s="10"/>
      <c r="CF1333" s="10"/>
      <c r="CG1333" s="10"/>
      <c r="CH1333" s="10"/>
      <c r="CI1333" s="10"/>
      <c r="CJ1333" s="10"/>
      <c r="CK1333" s="10"/>
      <c r="CL1333" s="10"/>
      <c r="CM1333" s="10"/>
      <c r="CN1333" s="10"/>
      <c r="CO1333" s="10"/>
      <c r="CP1333" s="10"/>
      <c r="CQ1333" s="10"/>
      <c r="CR1333" s="10"/>
      <c r="CS1333" s="10"/>
      <c r="CT1333" s="10"/>
      <c r="CU1333" s="10"/>
      <c r="CV1333" s="10"/>
    </row>
    <row r="1334" spans="2:101" x14ac:dyDescent="0.25">
      <c r="B1334" s="10"/>
      <c r="CD1334" s="10"/>
      <c r="CE1334" s="10"/>
      <c r="CF1334" s="10"/>
      <c r="CG1334" s="10"/>
      <c r="CH1334" s="10"/>
      <c r="CI1334" s="10"/>
      <c r="CJ1334" s="10"/>
      <c r="CK1334" s="10"/>
      <c r="CL1334" s="10"/>
      <c r="CM1334" s="10"/>
      <c r="CN1334" s="10"/>
      <c r="CO1334" s="10"/>
      <c r="CP1334" s="10"/>
      <c r="CQ1334" s="10"/>
      <c r="CR1334" s="10"/>
      <c r="CS1334" s="10"/>
      <c r="CT1334" s="10"/>
      <c r="CU1334" s="10"/>
      <c r="CV1334" s="10"/>
    </row>
    <row r="1335" spans="2:101" x14ac:dyDescent="0.25">
      <c r="B1335" s="10"/>
      <c r="CD1335" s="10"/>
      <c r="CE1335" s="10"/>
      <c r="CF1335" s="10"/>
      <c r="CG1335" s="10"/>
      <c r="CH1335" s="10"/>
      <c r="CI1335" s="10"/>
      <c r="CJ1335" s="10"/>
      <c r="CK1335" s="10"/>
      <c r="CL1335" s="10"/>
      <c r="CM1335" s="10"/>
      <c r="CN1335" s="10"/>
      <c r="CO1335" s="10"/>
      <c r="CP1335" s="10"/>
      <c r="CQ1335" s="10"/>
      <c r="CR1335" s="10"/>
      <c r="CS1335" s="10"/>
      <c r="CT1335" s="10"/>
      <c r="CU1335" s="10"/>
      <c r="CV1335" s="10"/>
    </row>
    <row r="1336" spans="2:101" x14ac:dyDescent="0.25">
      <c r="B1336" s="10"/>
      <c r="CD1336" s="10"/>
      <c r="CE1336" s="10"/>
      <c r="CF1336" s="10"/>
      <c r="CG1336" s="10"/>
      <c r="CH1336" s="10"/>
      <c r="CI1336" s="10"/>
      <c r="CJ1336" s="10"/>
      <c r="CK1336" s="10"/>
      <c r="CL1336" s="10"/>
      <c r="CM1336" s="10"/>
      <c r="CN1336" s="10"/>
      <c r="CO1336" s="10"/>
      <c r="CP1336" s="10"/>
      <c r="CQ1336" s="10"/>
      <c r="CR1336" s="10"/>
      <c r="CS1336" s="10"/>
      <c r="CT1336" s="10"/>
      <c r="CU1336" s="10"/>
      <c r="CV1336" s="10"/>
    </row>
    <row r="1337" spans="2:101" x14ac:dyDescent="0.25">
      <c r="B1337" s="10"/>
      <c r="CD1337" s="10"/>
      <c r="CE1337" s="10"/>
      <c r="CF1337" s="10"/>
      <c r="CG1337" s="10"/>
      <c r="CH1337" s="10"/>
      <c r="CI1337" s="10"/>
      <c r="CJ1337" s="10"/>
      <c r="CK1337" s="10"/>
      <c r="CL1337" s="10"/>
      <c r="CM1337" s="10"/>
      <c r="CN1337" s="10"/>
      <c r="CO1337" s="10"/>
      <c r="CP1337" s="10"/>
      <c r="CQ1337" s="10"/>
      <c r="CR1337" s="10"/>
      <c r="CS1337" s="10"/>
      <c r="CT1337" s="10"/>
      <c r="CU1337" s="10"/>
      <c r="CV1337" s="10"/>
    </row>
    <row r="1338" spans="2:101" x14ac:dyDescent="0.25">
      <c r="B1338" s="10"/>
      <c r="CD1338" s="10"/>
      <c r="CE1338" s="10"/>
      <c r="CF1338" s="10"/>
      <c r="CG1338" s="10"/>
      <c r="CH1338" s="10"/>
      <c r="CI1338" s="10"/>
      <c r="CJ1338" s="10"/>
      <c r="CK1338" s="10"/>
      <c r="CL1338" s="10"/>
      <c r="CM1338" s="10"/>
      <c r="CN1338" s="10"/>
      <c r="CO1338" s="10"/>
      <c r="CP1338" s="10"/>
      <c r="CQ1338" s="10"/>
      <c r="CR1338" s="10"/>
      <c r="CS1338" s="10"/>
      <c r="CT1338" s="10"/>
      <c r="CU1338" s="10"/>
      <c r="CV1338" s="10"/>
    </row>
    <row r="1339" spans="2:101" x14ac:dyDescent="0.25">
      <c r="B1339" s="10"/>
      <c r="CD1339" s="10"/>
      <c r="CE1339" s="10"/>
      <c r="CF1339" s="10"/>
      <c r="CG1339" s="10"/>
      <c r="CH1339" s="10"/>
      <c r="CI1339" s="10"/>
      <c r="CJ1339" s="10"/>
      <c r="CK1339" s="10"/>
      <c r="CL1339" s="10"/>
      <c r="CM1339" s="10"/>
      <c r="CN1339" s="10"/>
      <c r="CO1339" s="10"/>
      <c r="CP1339" s="10"/>
      <c r="CQ1339" s="10"/>
      <c r="CR1339" s="10"/>
      <c r="CS1339" s="10"/>
      <c r="CT1339" s="10"/>
      <c r="CU1339" s="10"/>
      <c r="CV1339" s="10"/>
      <c r="CW1339" s="10"/>
    </row>
    <row r="1340" spans="2:101" x14ac:dyDescent="0.25">
      <c r="B1340" s="10"/>
      <c r="CD1340" s="10"/>
      <c r="CE1340" s="10"/>
      <c r="CF1340" s="10"/>
      <c r="CG1340" s="10"/>
      <c r="CH1340" s="10"/>
      <c r="CI1340" s="10"/>
      <c r="CJ1340" s="10"/>
      <c r="CK1340" s="10"/>
      <c r="CL1340" s="10"/>
      <c r="CM1340" s="10"/>
      <c r="CN1340" s="10"/>
      <c r="CO1340" s="10"/>
      <c r="CP1340" s="10"/>
      <c r="CQ1340" s="10"/>
      <c r="CR1340" s="10"/>
      <c r="CS1340" s="10"/>
      <c r="CT1340" s="10"/>
      <c r="CU1340" s="10"/>
      <c r="CV1340" s="10"/>
    </row>
    <row r="1341" spans="2:101" x14ac:dyDescent="0.25">
      <c r="B1341" s="10"/>
      <c r="CD1341" s="10"/>
      <c r="CE1341" s="10"/>
      <c r="CF1341" s="10"/>
      <c r="CG1341" s="10"/>
      <c r="CH1341" s="10"/>
      <c r="CI1341" s="10"/>
      <c r="CJ1341" s="10"/>
      <c r="CK1341" s="10"/>
      <c r="CL1341" s="10"/>
      <c r="CM1341" s="10"/>
      <c r="CN1341" s="10"/>
      <c r="CO1341" s="10"/>
      <c r="CP1341" s="10"/>
      <c r="CQ1341" s="10"/>
      <c r="CR1341" s="10"/>
      <c r="CS1341" s="10"/>
      <c r="CT1341" s="10"/>
      <c r="CU1341" s="10"/>
      <c r="CV1341" s="10"/>
    </row>
    <row r="1342" spans="2:101" x14ac:dyDescent="0.25">
      <c r="B1342" s="10"/>
      <c r="CD1342" s="10"/>
      <c r="CE1342" s="10"/>
      <c r="CF1342" s="10"/>
      <c r="CG1342" s="10"/>
      <c r="CH1342" s="10"/>
      <c r="CI1342" s="10"/>
      <c r="CJ1342" s="10"/>
      <c r="CK1342" s="10"/>
      <c r="CL1342" s="10"/>
      <c r="CM1342" s="10"/>
      <c r="CN1342" s="10"/>
      <c r="CO1342" s="10"/>
      <c r="CP1342" s="10"/>
      <c r="CQ1342" s="10"/>
      <c r="CR1342" s="10"/>
      <c r="CS1342" s="10"/>
      <c r="CT1342" s="10"/>
      <c r="CU1342" s="10"/>
      <c r="CV1342" s="10"/>
    </row>
    <row r="1343" spans="2:101" x14ac:dyDescent="0.25">
      <c r="B1343" s="10"/>
      <c r="CD1343" s="10"/>
      <c r="CE1343" s="10"/>
      <c r="CF1343" s="10"/>
      <c r="CG1343" s="10"/>
      <c r="CH1343" s="10"/>
      <c r="CI1343" s="10"/>
      <c r="CJ1343" s="10"/>
      <c r="CK1343" s="10"/>
      <c r="CL1343" s="10"/>
      <c r="CM1343" s="10"/>
      <c r="CN1343" s="10"/>
      <c r="CO1343" s="10"/>
      <c r="CP1343" s="10"/>
      <c r="CQ1343" s="10"/>
      <c r="CR1343" s="10"/>
      <c r="CS1343" s="10"/>
      <c r="CT1343" s="10"/>
      <c r="CU1343" s="10"/>
      <c r="CV1343" s="10"/>
    </row>
    <row r="1344" spans="2:101" x14ac:dyDescent="0.25">
      <c r="B1344" s="10"/>
      <c r="CD1344" s="10"/>
      <c r="CE1344" s="10"/>
      <c r="CF1344" s="10"/>
      <c r="CG1344" s="10"/>
      <c r="CH1344" s="10"/>
      <c r="CI1344" s="10"/>
      <c r="CJ1344" s="10"/>
      <c r="CK1344" s="10"/>
      <c r="CL1344" s="10"/>
      <c r="CM1344" s="10"/>
      <c r="CN1344" s="10"/>
      <c r="CO1344" s="10"/>
      <c r="CP1344" s="10"/>
      <c r="CQ1344" s="10"/>
      <c r="CR1344" s="10"/>
      <c r="CS1344" s="10"/>
      <c r="CT1344" s="10"/>
      <c r="CU1344" s="10"/>
      <c r="CV1344" s="10"/>
    </row>
    <row r="1345" spans="2:101" x14ac:dyDescent="0.25">
      <c r="B1345" s="10"/>
      <c r="CD1345" s="10"/>
      <c r="CE1345" s="10"/>
      <c r="CF1345" s="10"/>
      <c r="CG1345" s="10"/>
      <c r="CH1345" s="10"/>
      <c r="CI1345" s="10"/>
      <c r="CJ1345" s="10"/>
      <c r="CK1345" s="10"/>
      <c r="CL1345" s="10"/>
      <c r="CM1345" s="10"/>
      <c r="CN1345" s="10"/>
      <c r="CO1345" s="10"/>
      <c r="CP1345" s="10"/>
      <c r="CQ1345" s="10"/>
      <c r="CR1345" s="10"/>
      <c r="CS1345" s="10"/>
      <c r="CT1345" s="10"/>
      <c r="CU1345" s="10"/>
      <c r="CV1345" s="10"/>
    </row>
    <row r="1346" spans="2:101" x14ac:dyDescent="0.25">
      <c r="B1346" s="10"/>
      <c r="CD1346" s="10"/>
      <c r="CE1346" s="10"/>
      <c r="CF1346" s="10"/>
      <c r="CG1346" s="10"/>
      <c r="CH1346" s="10"/>
      <c r="CI1346" s="10"/>
      <c r="CJ1346" s="10"/>
      <c r="CK1346" s="10"/>
      <c r="CL1346" s="10"/>
      <c r="CM1346" s="10"/>
      <c r="CN1346" s="10"/>
      <c r="CO1346" s="10"/>
      <c r="CP1346" s="10"/>
      <c r="CQ1346" s="10"/>
      <c r="CR1346" s="10"/>
      <c r="CS1346" s="10"/>
      <c r="CT1346" s="10"/>
      <c r="CU1346" s="10"/>
      <c r="CV1346" s="10"/>
    </row>
    <row r="1347" spans="2:101" x14ac:dyDescent="0.25">
      <c r="B1347" s="10"/>
      <c r="CD1347" s="10"/>
      <c r="CE1347" s="10"/>
      <c r="CF1347" s="10"/>
      <c r="CG1347" s="10"/>
      <c r="CH1347" s="10"/>
      <c r="CI1347" s="10"/>
      <c r="CJ1347" s="10"/>
      <c r="CK1347" s="10"/>
      <c r="CL1347" s="10"/>
      <c r="CM1347" s="10"/>
      <c r="CN1347" s="10"/>
      <c r="CO1347" s="10"/>
      <c r="CP1347" s="10"/>
      <c r="CQ1347" s="10"/>
      <c r="CR1347" s="10"/>
      <c r="CS1347" s="10"/>
      <c r="CT1347" s="10"/>
      <c r="CU1347" s="10"/>
      <c r="CV1347" s="10"/>
    </row>
    <row r="1348" spans="2:101" x14ac:dyDescent="0.25">
      <c r="B1348" s="10"/>
      <c r="CD1348" s="10"/>
      <c r="CE1348" s="10"/>
      <c r="CF1348" s="10"/>
      <c r="CG1348" s="10"/>
      <c r="CH1348" s="10"/>
      <c r="CI1348" s="10"/>
      <c r="CJ1348" s="10"/>
      <c r="CK1348" s="10"/>
      <c r="CL1348" s="10"/>
      <c r="CM1348" s="10"/>
      <c r="CN1348" s="10"/>
      <c r="CO1348" s="10"/>
      <c r="CP1348" s="10"/>
      <c r="CQ1348" s="10"/>
      <c r="CR1348" s="10"/>
      <c r="CS1348" s="10"/>
      <c r="CT1348" s="10"/>
      <c r="CU1348" s="10"/>
      <c r="CV1348" s="10"/>
      <c r="CW1348" s="10"/>
    </row>
    <row r="1349" spans="2:101" x14ac:dyDescent="0.25">
      <c r="B1349" s="10"/>
      <c r="CD1349" s="10"/>
      <c r="CE1349" s="10"/>
      <c r="CF1349" s="10"/>
      <c r="CG1349" s="10"/>
      <c r="CH1349" s="10"/>
      <c r="CI1349" s="10"/>
      <c r="CJ1349" s="10"/>
      <c r="CK1349" s="10"/>
      <c r="CL1349" s="10"/>
      <c r="CM1349" s="10"/>
      <c r="CN1349" s="10"/>
      <c r="CO1349" s="10"/>
      <c r="CP1349" s="10"/>
      <c r="CQ1349" s="10"/>
      <c r="CR1349" s="10"/>
      <c r="CS1349" s="10"/>
      <c r="CT1349" s="10"/>
      <c r="CU1349" s="10"/>
      <c r="CV1349" s="10"/>
      <c r="CW1349" s="10"/>
    </row>
    <row r="1350" spans="2:101" x14ac:dyDescent="0.25">
      <c r="B1350" s="10"/>
      <c r="CD1350" s="10"/>
      <c r="CE1350" s="10"/>
      <c r="CF1350" s="10"/>
      <c r="CG1350" s="10"/>
      <c r="CH1350" s="10"/>
      <c r="CI1350" s="10"/>
      <c r="CJ1350" s="10"/>
      <c r="CK1350" s="10"/>
      <c r="CL1350" s="10"/>
      <c r="CM1350" s="10"/>
      <c r="CN1350" s="10"/>
      <c r="CO1350" s="10"/>
      <c r="CP1350" s="10"/>
      <c r="CQ1350" s="10"/>
      <c r="CR1350" s="10"/>
      <c r="CS1350" s="10"/>
      <c r="CT1350" s="10"/>
      <c r="CU1350" s="10"/>
      <c r="CV1350" s="10"/>
    </row>
    <row r="1351" spans="2:101" x14ac:dyDescent="0.25">
      <c r="B1351" s="10"/>
      <c r="CD1351" s="10"/>
      <c r="CE1351" s="10"/>
      <c r="CF1351" s="10"/>
      <c r="CG1351" s="10"/>
      <c r="CH1351" s="10"/>
      <c r="CI1351" s="10"/>
      <c r="CJ1351" s="10"/>
      <c r="CK1351" s="10"/>
      <c r="CL1351" s="10"/>
      <c r="CM1351" s="10"/>
      <c r="CN1351" s="10"/>
      <c r="CO1351" s="10"/>
      <c r="CP1351" s="10"/>
      <c r="CQ1351" s="10"/>
      <c r="CR1351" s="10"/>
      <c r="CS1351" s="10"/>
      <c r="CT1351" s="10"/>
      <c r="CU1351" s="10"/>
      <c r="CV1351" s="10"/>
      <c r="CW1351" s="10"/>
    </row>
    <row r="1352" spans="2:101" x14ac:dyDescent="0.25">
      <c r="B1352" s="10"/>
      <c r="CD1352" s="10"/>
      <c r="CE1352" s="10"/>
      <c r="CF1352" s="10"/>
      <c r="CG1352" s="10"/>
      <c r="CH1352" s="10"/>
      <c r="CI1352" s="10"/>
      <c r="CJ1352" s="10"/>
      <c r="CK1352" s="10"/>
      <c r="CL1352" s="10"/>
      <c r="CM1352" s="10"/>
      <c r="CN1352" s="10"/>
      <c r="CO1352" s="10"/>
      <c r="CP1352" s="10"/>
      <c r="CQ1352" s="10"/>
      <c r="CR1352" s="10"/>
      <c r="CS1352" s="10"/>
      <c r="CT1352" s="10"/>
      <c r="CU1352" s="10"/>
      <c r="CV1352" s="10"/>
    </row>
    <row r="1353" spans="2:101" x14ac:dyDescent="0.25">
      <c r="B1353" s="10"/>
      <c r="CD1353" s="10"/>
      <c r="CE1353" s="10"/>
      <c r="CF1353" s="10"/>
      <c r="CG1353" s="10"/>
      <c r="CH1353" s="10"/>
      <c r="CI1353" s="10"/>
      <c r="CJ1353" s="10"/>
      <c r="CK1353" s="10"/>
      <c r="CL1353" s="10"/>
      <c r="CM1353" s="10"/>
      <c r="CN1353" s="10"/>
      <c r="CO1353" s="10"/>
      <c r="CP1353" s="10"/>
      <c r="CQ1353" s="10"/>
      <c r="CR1353" s="10"/>
      <c r="CS1353" s="10"/>
      <c r="CT1353" s="10"/>
      <c r="CU1353" s="10"/>
      <c r="CV1353" s="10"/>
    </row>
    <row r="1354" spans="2:101" x14ac:dyDescent="0.25">
      <c r="B1354" s="10"/>
      <c r="CD1354" s="10"/>
      <c r="CE1354" s="10"/>
      <c r="CF1354" s="10"/>
      <c r="CG1354" s="10"/>
      <c r="CH1354" s="10"/>
      <c r="CI1354" s="10"/>
      <c r="CJ1354" s="10"/>
      <c r="CK1354" s="10"/>
      <c r="CL1354" s="10"/>
      <c r="CM1354" s="10"/>
      <c r="CN1354" s="10"/>
      <c r="CO1354" s="10"/>
      <c r="CP1354" s="10"/>
      <c r="CQ1354" s="10"/>
      <c r="CR1354" s="10"/>
      <c r="CS1354" s="10"/>
      <c r="CT1354" s="10"/>
      <c r="CU1354" s="10"/>
      <c r="CV1354" s="10"/>
      <c r="CW1354" s="10"/>
    </row>
    <row r="1355" spans="2:101" x14ac:dyDescent="0.25">
      <c r="B1355" s="10"/>
      <c r="CD1355" s="10"/>
      <c r="CE1355" s="10"/>
      <c r="CF1355" s="10"/>
      <c r="CG1355" s="10"/>
      <c r="CH1355" s="10"/>
      <c r="CI1355" s="10"/>
      <c r="CJ1355" s="10"/>
      <c r="CK1355" s="10"/>
      <c r="CL1355" s="10"/>
      <c r="CM1355" s="10"/>
      <c r="CN1355" s="10"/>
      <c r="CO1355" s="10"/>
      <c r="CP1355" s="10"/>
      <c r="CQ1355" s="10"/>
      <c r="CR1355" s="10"/>
      <c r="CS1355" s="10"/>
      <c r="CT1355" s="10"/>
      <c r="CU1355" s="10"/>
      <c r="CV1355" s="10"/>
      <c r="CW1355" s="10"/>
    </row>
    <row r="1356" spans="2:101" x14ac:dyDescent="0.25">
      <c r="B1356" s="10"/>
      <c r="CD1356" s="10"/>
      <c r="CE1356" s="10"/>
      <c r="CF1356" s="10"/>
      <c r="CG1356" s="10"/>
      <c r="CH1356" s="10"/>
      <c r="CI1356" s="10"/>
      <c r="CJ1356" s="10"/>
      <c r="CK1356" s="10"/>
      <c r="CL1356" s="10"/>
      <c r="CM1356" s="10"/>
      <c r="CN1356" s="10"/>
      <c r="CO1356" s="10"/>
      <c r="CP1356" s="10"/>
      <c r="CQ1356" s="10"/>
      <c r="CR1356" s="10"/>
      <c r="CS1356" s="10"/>
      <c r="CT1356" s="10"/>
      <c r="CU1356" s="10"/>
      <c r="CV1356" s="10"/>
    </row>
    <row r="1357" spans="2:101" x14ac:dyDescent="0.25">
      <c r="B1357" s="10"/>
      <c r="CD1357" s="10"/>
      <c r="CE1357" s="10"/>
      <c r="CF1357" s="10"/>
      <c r="CG1357" s="10"/>
      <c r="CH1357" s="10"/>
      <c r="CI1357" s="10"/>
      <c r="CJ1357" s="10"/>
      <c r="CK1357" s="10"/>
      <c r="CL1357" s="10"/>
      <c r="CM1357" s="10"/>
      <c r="CN1357" s="10"/>
      <c r="CO1357" s="10"/>
      <c r="CP1357" s="10"/>
      <c r="CQ1357" s="10"/>
      <c r="CR1357" s="10"/>
      <c r="CS1357" s="10"/>
      <c r="CT1357" s="10"/>
      <c r="CU1357" s="10"/>
      <c r="CV1357" s="10"/>
    </row>
    <row r="1358" spans="2:101" x14ac:dyDescent="0.25">
      <c r="B1358" s="10"/>
      <c r="CD1358" s="10"/>
      <c r="CE1358" s="10"/>
      <c r="CF1358" s="10"/>
      <c r="CG1358" s="10"/>
      <c r="CH1358" s="10"/>
      <c r="CI1358" s="10"/>
      <c r="CJ1358" s="10"/>
      <c r="CK1358" s="10"/>
      <c r="CL1358" s="10"/>
      <c r="CM1358" s="10"/>
      <c r="CN1358" s="10"/>
      <c r="CO1358" s="10"/>
      <c r="CP1358" s="10"/>
      <c r="CQ1358" s="10"/>
      <c r="CR1358" s="10"/>
      <c r="CS1358" s="10"/>
      <c r="CT1358" s="10"/>
      <c r="CU1358" s="10"/>
      <c r="CV1358" s="10"/>
    </row>
    <row r="1359" spans="2:101" x14ac:dyDescent="0.25">
      <c r="B1359" s="10"/>
      <c r="CD1359" s="10"/>
      <c r="CE1359" s="10"/>
      <c r="CF1359" s="10"/>
      <c r="CG1359" s="10"/>
      <c r="CH1359" s="10"/>
      <c r="CI1359" s="10"/>
      <c r="CJ1359" s="10"/>
      <c r="CK1359" s="10"/>
      <c r="CL1359" s="10"/>
      <c r="CM1359" s="10"/>
      <c r="CN1359" s="10"/>
      <c r="CO1359" s="10"/>
      <c r="CP1359" s="10"/>
      <c r="CQ1359" s="10"/>
      <c r="CR1359" s="10"/>
      <c r="CS1359" s="10"/>
      <c r="CT1359" s="10"/>
      <c r="CU1359" s="10"/>
      <c r="CV1359" s="10"/>
    </row>
    <row r="1360" spans="2:101" x14ac:dyDescent="0.25">
      <c r="B1360" s="10"/>
      <c r="CD1360" s="10"/>
      <c r="CE1360" s="10"/>
      <c r="CF1360" s="10"/>
      <c r="CG1360" s="10"/>
      <c r="CH1360" s="10"/>
      <c r="CI1360" s="10"/>
      <c r="CJ1360" s="10"/>
      <c r="CK1360" s="10"/>
      <c r="CL1360" s="10"/>
      <c r="CM1360" s="10"/>
      <c r="CN1360" s="10"/>
      <c r="CO1360" s="10"/>
      <c r="CP1360" s="10"/>
      <c r="CQ1360" s="10"/>
      <c r="CR1360" s="10"/>
      <c r="CS1360" s="10"/>
      <c r="CT1360" s="10"/>
      <c r="CU1360" s="10"/>
      <c r="CV1360" s="10"/>
    </row>
    <row r="1361" spans="2:100" x14ac:dyDescent="0.25">
      <c r="B1361" s="10"/>
      <c r="CD1361" s="10"/>
      <c r="CE1361" s="10"/>
      <c r="CF1361" s="10"/>
      <c r="CG1361" s="10"/>
      <c r="CH1361" s="10"/>
      <c r="CI1361" s="10"/>
      <c r="CJ1361" s="10"/>
      <c r="CK1361" s="10"/>
      <c r="CL1361" s="10"/>
      <c r="CM1361" s="10"/>
      <c r="CN1361" s="10"/>
      <c r="CO1361" s="10"/>
      <c r="CP1361" s="10"/>
      <c r="CQ1361" s="10"/>
      <c r="CR1361" s="10"/>
      <c r="CS1361" s="10"/>
      <c r="CT1361" s="10"/>
      <c r="CU1361" s="10"/>
      <c r="CV1361" s="10"/>
    </row>
    <row r="1362" spans="2:100" x14ac:dyDescent="0.25">
      <c r="B1362" s="10"/>
      <c r="CD1362" s="10"/>
      <c r="CE1362" s="10"/>
      <c r="CF1362" s="10"/>
      <c r="CG1362" s="10"/>
      <c r="CH1362" s="10"/>
      <c r="CI1362" s="10"/>
      <c r="CJ1362" s="10"/>
      <c r="CK1362" s="10"/>
      <c r="CL1362" s="10"/>
      <c r="CM1362" s="10"/>
      <c r="CN1362" s="10"/>
      <c r="CO1362" s="10"/>
      <c r="CP1362" s="10"/>
      <c r="CQ1362" s="10"/>
      <c r="CR1362" s="10"/>
      <c r="CS1362" s="10"/>
      <c r="CT1362" s="10"/>
      <c r="CU1362" s="10"/>
      <c r="CV1362" s="10"/>
    </row>
    <row r="1363" spans="2:100" x14ac:dyDescent="0.25">
      <c r="B1363" s="10"/>
      <c r="CD1363" s="10"/>
      <c r="CE1363" s="10"/>
      <c r="CF1363" s="10"/>
      <c r="CG1363" s="10"/>
      <c r="CH1363" s="10"/>
      <c r="CI1363" s="10"/>
      <c r="CJ1363" s="10"/>
      <c r="CK1363" s="10"/>
      <c r="CL1363" s="10"/>
      <c r="CM1363" s="10"/>
      <c r="CN1363" s="10"/>
      <c r="CO1363" s="10"/>
      <c r="CP1363" s="10"/>
      <c r="CQ1363" s="10"/>
      <c r="CR1363" s="10"/>
      <c r="CS1363" s="10"/>
      <c r="CT1363" s="10"/>
      <c r="CU1363" s="10"/>
      <c r="CV1363" s="10"/>
    </row>
    <row r="1364" spans="2:100" x14ac:dyDescent="0.25">
      <c r="B1364" s="10"/>
      <c r="CD1364" s="10"/>
      <c r="CE1364" s="10"/>
      <c r="CF1364" s="10"/>
      <c r="CG1364" s="10"/>
      <c r="CH1364" s="10"/>
      <c r="CI1364" s="10"/>
      <c r="CJ1364" s="10"/>
      <c r="CK1364" s="10"/>
      <c r="CL1364" s="10"/>
      <c r="CM1364" s="10"/>
      <c r="CN1364" s="10"/>
      <c r="CO1364" s="10"/>
      <c r="CP1364" s="10"/>
      <c r="CQ1364" s="10"/>
      <c r="CR1364" s="10"/>
      <c r="CS1364" s="10"/>
      <c r="CT1364" s="10"/>
      <c r="CU1364" s="10"/>
      <c r="CV1364" s="10"/>
    </row>
    <row r="1365" spans="2:100" x14ac:dyDescent="0.25">
      <c r="B1365" s="10"/>
      <c r="CD1365" s="10"/>
      <c r="CE1365" s="10"/>
      <c r="CF1365" s="10"/>
      <c r="CG1365" s="10"/>
      <c r="CH1365" s="10"/>
      <c r="CI1365" s="10"/>
      <c r="CJ1365" s="10"/>
      <c r="CK1365" s="10"/>
      <c r="CL1365" s="10"/>
      <c r="CM1365" s="10"/>
      <c r="CN1365" s="10"/>
      <c r="CO1365" s="10"/>
      <c r="CP1365" s="10"/>
      <c r="CQ1365" s="10"/>
      <c r="CR1365" s="10"/>
      <c r="CS1365" s="10"/>
      <c r="CT1365" s="10"/>
      <c r="CU1365" s="10"/>
      <c r="CV1365" s="10"/>
    </row>
    <row r="1366" spans="2:100" x14ac:dyDescent="0.25">
      <c r="B1366" s="10"/>
      <c r="CD1366" s="10"/>
      <c r="CE1366" s="10"/>
      <c r="CF1366" s="10"/>
      <c r="CG1366" s="10"/>
      <c r="CH1366" s="10"/>
      <c r="CI1366" s="10"/>
      <c r="CJ1366" s="10"/>
      <c r="CK1366" s="10"/>
      <c r="CL1366" s="10"/>
      <c r="CM1366" s="10"/>
      <c r="CN1366" s="10"/>
      <c r="CO1366" s="10"/>
      <c r="CP1366" s="10"/>
      <c r="CQ1366" s="10"/>
      <c r="CR1366" s="10"/>
      <c r="CS1366" s="10"/>
      <c r="CT1366" s="10"/>
      <c r="CU1366" s="10"/>
      <c r="CV1366" s="10"/>
    </row>
    <row r="1367" spans="2:100" x14ac:dyDescent="0.25">
      <c r="B1367" s="10"/>
      <c r="CD1367" s="10"/>
      <c r="CE1367" s="10"/>
      <c r="CF1367" s="10"/>
      <c r="CG1367" s="10"/>
      <c r="CH1367" s="10"/>
      <c r="CI1367" s="10"/>
      <c r="CJ1367" s="10"/>
      <c r="CK1367" s="10"/>
      <c r="CL1367" s="10"/>
      <c r="CM1367" s="10"/>
      <c r="CN1367" s="10"/>
      <c r="CO1367" s="10"/>
      <c r="CP1367" s="10"/>
      <c r="CQ1367" s="10"/>
      <c r="CR1367" s="10"/>
      <c r="CS1367" s="10"/>
      <c r="CT1367" s="10"/>
      <c r="CU1367" s="10"/>
      <c r="CV1367" s="10"/>
    </row>
    <row r="1368" spans="2:100" x14ac:dyDescent="0.25">
      <c r="B1368" s="10"/>
      <c r="CD1368" s="10"/>
      <c r="CE1368" s="10"/>
      <c r="CF1368" s="10"/>
      <c r="CG1368" s="10"/>
      <c r="CH1368" s="10"/>
      <c r="CI1368" s="10"/>
      <c r="CJ1368" s="10"/>
      <c r="CK1368" s="10"/>
      <c r="CL1368" s="10"/>
      <c r="CM1368" s="10"/>
      <c r="CN1368" s="10"/>
      <c r="CO1368" s="10"/>
      <c r="CP1368" s="10"/>
      <c r="CQ1368" s="10"/>
      <c r="CR1368" s="10"/>
      <c r="CS1368" s="10"/>
      <c r="CT1368" s="10"/>
      <c r="CU1368" s="10"/>
      <c r="CV1368" s="10"/>
    </row>
    <row r="1369" spans="2:100" x14ac:dyDescent="0.25">
      <c r="B1369" s="10"/>
      <c r="CD1369" s="10"/>
      <c r="CE1369" s="10"/>
      <c r="CF1369" s="10"/>
      <c r="CG1369" s="10"/>
      <c r="CH1369" s="10"/>
      <c r="CI1369" s="10"/>
      <c r="CJ1369" s="10"/>
      <c r="CK1369" s="10"/>
      <c r="CL1369" s="10"/>
      <c r="CM1369" s="10"/>
      <c r="CN1369" s="10"/>
      <c r="CO1369" s="10"/>
      <c r="CP1369" s="10"/>
      <c r="CQ1369" s="10"/>
      <c r="CR1369" s="10"/>
      <c r="CS1369" s="10"/>
      <c r="CT1369" s="10"/>
      <c r="CU1369" s="10"/>
      <c r="CV1369" s="10"/>
    </row>
    <row r="1370" spans="2:100" x14ac:dyDescent="0.25">
      <c r="B1370" s="10"/>
      <c r="CD1370" s="10"/>
      <c r="CE1370" s="10"/>
      <c r="CF1370" s="10"/>
      <c r="CG1370" s="10"/>
      <c r="CH1370" s="10"/>
      <c r="CI1370" s="10"/>
      <c r="CJ1370" s="10"/>
      <c r="CK1370" s="10"/>
      <c r="CL1370" s="10"/>
      <c r="CM1370" s="10"/>
      <c r="CN1370" s="10"/>
      <c r="CO1370" s="10"/>
      <c r="CP1370" s="10"/>
      <c r="CQ1370" s="10"/>
      <c r="CR1370" s="10"/>
      <c r="CS1370" s="10"/>
      <c r="CT1370" s="10"/>
      <c r="CU1370" s="10"/>
      <c r="CV1370" s="10"/>
    </row>
    <row r="1371" spans="2:100" x14ac:dyDescent="0.25">
      <c r="B1371" s="10"/>
      <c r="CD1371" s="10"/>
      <c r="CE1371" s="10"/>
      <c r="CF1371" s="10"/>
      <c r="CG1371" s="10"/>
      <c r="CH1371" s="10"/>
      <c r="CI1371" s="10"/>
      <c r="CJ1371" s="10"/>
      <c r="CK1371" s="10"/>
      <c r="CL1371" s="10"/>
      <c r="CM1371" s="10"/>
      <c r="CN1371" s="10"/>
      <c r="CO1371" s="10"/>
      <c r="CP1371" s="10"/>
      <c r="CQ1371" s="10"/>
      <c r="CR1371" s="10"/>
      <c r="CS1371" s="10"/>
      <c r="CT1371" s="10"/>
      <c r="CU1371" s="10"/>
      <c r="CV1371" s="10"/>
    </row>
    <row r="1372" spans="2:100" x14ac:dyDescent="0.25">
      <c r="B1372" s="10"/>
      <c r="CD1372" s="10"/>
      <c r="CE1372" s="10"/>
      <c r="CF1372" s="10"/>
      <c r="CG1372" s="10"/>
      <c r="CH1372" s="10"/>
      <c r="CI1372" s="10"/>
      <c r="CJ1372" s="10"/>
      <c r="CK1372" s="10"/>
      <c r="CL1372" s="10"/>
      <c r="CM1372" s="10"/>
      <c r="CN1372" s="10"/>
      <c r="CO1372" s="10"/>
      <c r="CP1372" s="10"/>
      <c r="CQ1372" s="10"/>
      <c r="CR1372" s="10"/>
      <c r="CS1372" s="10"/>
      <c r="CT1372" s="10"/>
      <c r="CU1372" s="10"/>
      <c r="CV1372" s="10"/>
    </row>
    <row r="1373" spans="2:100" x14ac:dyDescent="0.25">
      <c r="B1373" s="10"/>
      <c r="CD1373" s="10"/>
      <c r="CE1373" s="10"/>
      <c r="CF1373" s="10"/>
      <c r="CG1373" s="10"/>
      <c r="CH1373" s="10"/>
      <c r="CI1373" s="10"/>
      <c r="CJ1373" s="10"/>
      <c r="CK1373" s="10"/>
      <c r="CL1373" s="10"/>
      <c r="CM1373" s="10"/>
      <c r="CN1373" s="10"/>
      <c r="CO1373" s="10"/>
      <c r="CP1373" s="10"/>
      <c r="CQ1373" s="10"/>
      <c r="CR1373" s="10"/>
      <c r="CS1373" s="10"/>
      <c r="CT1373" s="10"/>
      <c r="CU1373" s="10"/>
      <c r="CV1373" s="10"/>
    </row>
    <row r="1374" spans="2:100" x14ac:dyDescent="0.25">
      <c r="B1374" s="10"/>
      <c r="CD1374" s="10"/>
      <c r="CE1374" s="10"/>
      <c r="CF1374" s="10"/>
      <c r="CG1374" s="10"/>
      <c r="CH1374" s="10"/>
      <c r="CI1374" s="10"/>
      <c r="CJ1374" s="10"/>
      <c r="CK1374" s="10"/>
      <c r="CL1374" s="10"/>
      <c r="CM1374" s="10"/>
      <c r="CN1374" s="10"/>
      <c r="CO1374" s="10"/>
      <c r="CP1374" s="10"/>
      <c r="CQ1374" s="10"/>
      <c r="CR1374" s="10"/>
      <c r="CS1374" s="10"/>
      <c r="CT1374" s="10"/>
      <c r="CU1374" s="10"/>
      <c r="CV1374" s="10"/>
    </row>
    <row r="1375" spans="2:100" x14ac:dyDescent="0.25">
      <c r="B1375" s="10"/>
      <c r="CD1375" s="10"/>
      <c r="CE1375" s="10"/>
      <c r="CF1375" s="10"/>
      <c r="CG1375" s="10"/>
      <c r="CH1375" s="10"/>
      <c r="CI1375" s="10"/>
      <c r="CJ1375" s="10"/>
      <c r="CK1375" s="10"/>
      <c r="CL1375" s="10"/>
      <c r="CM1375" s="10"/>
      <c r="CN1375" s="10"/>
      <c r="CO1375" s="10"/>
      <c r="CP1375" s="10"/>
      <c r="CQ1375" s="10"/>
      <c r="CR1375" s="10"/>
      <c r="CS1375" s="10"/>
      <c r="CT1375" s="10"/>
      <c r="CU1375" s="10"/>
      <c r="CV1375" s="10"/>
    </row>
    <row r="1376" spans="2:100" x14ac:dyDescent="0.25">
      <c r="B1376" s="10"/>
      <c r="CD1376" s="10"/>
      <c r="CE1376" s="10"/>
      <c r="CF1376" s="10"/>
      <c r="CG1376" s="10"/>
      <c r="CH1376" s="10"/>
      <c r="CI1376" s="10"/>
      <c r="CJ1376" s="10"/>
      <c r="CK1376" s="10"/>
      <c r="CL1376" s="10"/>
      <c r="CM1376" s="10"/>
      <c r="CN1376" s="10"/>
      <c r="CO1376" s="10"/>
      <c r="CP1376" s="10"/>
      <c r="CQ1376" s="10"/>
      <c r="CR1376" s="10"/>
      <c r="CS1376" s="10"/>
      <c r="CT1376" s="10"/>
      <c r="CU1376" s="10"/>
      <c r="CV1376" s="10"/>
    </row>
    <row r="1377" spans="2:101" x14ac:dyDescent="0.25">
      <c r="B1377" s="10"/>
      <c r="CD1377" s="10"/>
      <c r="CE1377" s="10"/>
      <c r="CF1377" s="10"/>
      <c r="CG1377" s="10"/>
      <c r="CH1377" s="10"/>
      <c r="CI1377" s="10"/>
      <c r="CJ1377" s="10"/>
      <c r="CK1377" s="10"/>
      <c r="CL1377" s="10"/>
      <c r="CM1377" s="10"/>
      <c r="CN1377" s="10"/>
      <c r="CO1377" s="10"/>
      <c r="CP1377" s="10"/>
      <c r="CQ1377" s="10"/>
      <c r="CR1377" s="10"/>
      <c r="CS1377" s="10"/>
      <c r="CT1377" s="10"/>
      <c r="CU1377" s="10"/>
      <c r="CV1377" s="10"/>
    </row>
    <row r="1378" spans="2:101" x14ac:dyDescent="0.25">
      <c r="B1378" s="10"/>
      <c r="CD1378" s="10"/>
      <c r="CE1378" s="10"/>
      <c r="CF1378" s="10"/>
      <c r="CG1378" s="10"/>
      <c r="CH1378" s="10"/>
      <c r="CI1378" s="10"/>
      <c r="CJ1378" s="10"/>
      <c r="CK1378" s="10"/>
      <c r="CL1378" s="10"/>
      <c r="CM1378" s="10"/>
      <c r="CN1378" s="10"/>
      <c r="CO1378" s="10"/>
      <c r="CP1378" s="10"/>
      <c r="CQ1378" s="10"/>
      <c r="CR1378" s="10"/>
      <c r="CS1378" s="10"/>
      <c r="CT1378" s="10"/>
      <c r="CU1378" s="10"/>
      <c r="CV1378" s="10"/>
    </row>
    <row r="1379" spans="2:101" x14ac:dyDescent="0.25">
      <c r="B1379" s="10"/>
      <c r="CD1379" s="10"/>
      <c r="CE1379" s="10"/>
      <c r="CF1379" s="10"/>
      <c r="CG1379" s="10"/>
      <c r="CH1379" s="10"/>
      <c r="CI1379" s="10"/>
      <c r="CJ1379" s="10"/>
      <c r="CK1379" s="10"/>
      <c r="CL1379" s="10"/>
      <c r="CM1379" s="10"/>
      <c r="CN1379" s="10"/>
      <c r="CO1379" s="10"/>
      <c r="CP1379" s="10"/>
      <c r="CQ1379" s="10"/>
      <c r="CR1379" s="10"/>
      <c r="CS1379" s="10"/>
      <c r="CT1379" s="10"/>
      <c r="CU1379" s="10"/>
      <c r="CV1379" s="10"/>
      <c r="CW1379" s="10"/>
    </row>
    <row r="1380" spans="2:101" x14ac:dyDescent="0.25">
      <c r="B1380" s="10"/>
      <c r="CD1380" s="10"/>
      <c r="CE1380" s="10"/>
      <c r="CF1380" s="10"/>
      <c r="CG1380" s="10"/>
      <c r="CH1380" s="10"/>
      <c r="CI1380" s="10"/>
      <c r="CJ1380" s="10"/>
      <c r="CK1380" s="10"/>
      <c r="CL1380" s="10"/>
      <c r="CM1380" s="10"/>
      <c r="CN1380" s="10"/>
      <c r="CO1380" s="10"/>
      <c r="CP1380" s="10"/>
      <c r="CQ1380" s="10"/>
      <c r="CR1380" s="10"/>
      <c r="CS1380" s="10"/>
      <c r="CT1380" s="10"/>
      <c r="CU1380" s="10"/>
      <c r="CV1380" s="10"/>
      <c r="CW1380" s="10"/>
    </row>
    <row r="1381" spans="2:101" x14ac:dyDescent="0.25">
      <c r="B1381" s="10"/>
      <c r="CD1381" s="10"/>
      <c r="CE1381" s="10"/>
      <c r="CF1381" s="10"/>
      <c r="CG1381" s="10"/>
      <c r="CH1381" s="10"/>
      <c r="CI1381" s="10"/>
      <c r="CJ1381" s="10"/>
      <c r="CK1381" s="10"/>
      <c r="CL1381" s="10"/>
      <c r="CM1381" s="10"/>
      <c r="CN1381" s="10"/>
      <c r="CO1381" s="10"/>
      <c r="CP1381" s="10"/>
      <c r="CQ1381" s="10"/>
      <c r="CR1381" s="10"/>
      <c r="CS1381" s="10"/>
      <c r="CT1381" s="10"/>
      <c r="CU1381" s="10"/>
      <c r="CV1381" s="10"/>
      <c r="CW1381" s="10"/>
    </row>
    <row r="1382" spans="2:101" x14ac:dyDescent="0.25">
      <c r="B1382" s="10"/>
      <c r="CD1382" s="10"/>
      <c r="CE1382" s="10"/>
      <c r="CF1382" s="10"/>
      <c r="CG1382" s="10"/>
      <c r="CH1382" s="10"/>
      <c r="CI1382" s="10"/>
      <c r="CJ1382" s="10"/>
      <c r="CK1382" s="10"/>
      <c r="CL1382" s="10"/>
      <c r="CM1382" s="10"/>
      <c r="CN1382" s="10"/>
      <c r="CO1382" s="10"/>
      <c r="CP1382" s="10"/>
      <c r="CQ1382" s="10"/>
      <c r="CR1382" s="10"/>
      <c r="CS1382" s="10"/>
      <c r="CT1382" s="10"/>
      <c r="CU1382" s="10"/>
      <c r="CV1382" s="10"/>
    </row>
    <row r="1383" spans="2:101" x14ac:dyDescent="0.25">
      <c r="B1383" s="10"/>
      <c r="CD1383" s="10"/>
      <c r="CE1383" s="10"/>
      <c r="CF1383" s="10"/>
      <c r="CG1383" s="10"/>
      <c r="CH1383" s="10"/>
      <c r="CI1383" s="10"/>
      <c r="CJ1383" s="10"/>
      <c r="CK1383" s="10"/>
      <c r="CL1383" s="10"/>
      <c r="CM1383" s="10"/>
      <c r="CN1383" s="10"/>
      <c r="CO1383" s="10"/>
      <c r="CP1383" s="10"/>
      <c r="CQ1383" s="10"/>
      <c r="CR1383" s="10"/>
      <c r="CS1383" s="10"/>
      <c r="CT1383" s="10"/>
      <c r="CU1383" s="10"/>
      <c r="CV1383" s="10"/>
      <c r="CW1383" s="10"/>
    </row>
    <row r="1384" spans="2:101" x14ac:dyDescent="0.25">
      <c r="B1384" s="10"/>
      <c r="CD1384" s="10"/>
      <c r="CE1384" s="10"/>
      <c r="CF1384" s="10"/>
      <c r="CG1384" s="10"/>
      <c r="CH1384" s="10"/>
      <c r="CI1384" s="10"/>
      <c r="CJ1384" s="10"/>
      <c r="CK1384" s="10"/>
      <c r="CL1384" s="10"/>
      <c r="CM1384" s="10"/>
      <c r="CN1384" s="10"/>
      <c r="CO1384" s="10"/>
      <c r="CP1384" s="10"/>
      <c r="CQ1384" s="10"/>
      <c r="CR1384" s="10"/>
      <c r="CS1384" s="10"/>
      <c r="CT1384" s="10"/>
      <c r="CU1384" s="10"/>
      <c r="CV1384" s="10"/>
    </row>
    <row r="1385" spans="2:101" x14ac:dyDescent="0.25">
      <c r="B1385" s="10"/>
      <c r="CD1385" s="10"/>
      <c r="CE1385" s="10"/>
      <c r="CF1385" s="10"/>
      <c r="CG1385" s="10"/>
      <c r="CH1385" s="10"/>
      <c r="CI1385" s="10"/>
      <c r="CJ1385" s="10"/>
      <c r="CK1385" s="10"/>
      <c r="CL1385" s="10"/>
      <c r="CM1385" s="10"/>
      <c r="CN1385" s="10"/>
      <c r="CO1385" s="10"/>
      <c r="CP1385" s="10"/>
      <c r="CQ1385" s="10"/>
      <c r="CR1385" s="10"/>
      <c r="CS1385" s="10"/>
      <c r="CT1385" s="10"/>
      <c r="CU1385" s="10"/>
      <c r="CV1385" s="10"/>
    </row>
    <row r="1386" spans="2:101" x14ac:dyDescent="0.25">
      <c r="B1386" s="10"/>
      <c r="CD1386" s="10"/>
      <c r="CE1386" s="10"/>
      <c r="CF1386" s="10"/>
      <c r="CG1386" s="10"/>
      <c r="CH1386" s="10"/>
      <c r="CI1386" s="10"/>
      <c r="CJ1386" s="10"/>
      <c r="CK1386" s="10"/>
      <c r="CL1386" s="10"/>
      <c r="CM1386" s="10"/>
      <c r="CN1386" s="10"/>
      <c r="CO1386" s="10"/>
      <c r="CP1386" s="10"/>
      <c r="CQ1386" s="10"/>
      <c r="CR1386" s="10"/>
      <c r="CS1386" s="10"/>
      <c r="CT1386" s="10"/>
      <c r="CU1386" s="10"/>
      <c r="CV1386" s="10"/>
    </row>
    <row r="1387" spans="2:101" x14ac:dyDescent="0.25">
      <c r="B1387" s="10"/>
      <c r="CD1387" s="10"/>
      <c r="CE1387" s="10"/>
      <c r="CF1387" s="10"/>
      <c r="CG1387" s="10"/>
      <c r="CH1387" s="10"/>
      <c r="CI1387" s="10"/>
      <c r="CJ1387" s="10"/>
      <c r="CK1387" s="10"/>
      <c r="CL1387" s="10"/>
      <c r="CM1387" s="10"/>
      <c r="CN1387" s="10"/>
      <c r="CO1387" s="10"/>
      <c r="CP1387" s="10"/>
      <c r="CQ1387" s="10"/>
      <c r="CR1387" s="10"/>
      <c r="CS1387" s="10"/>
      <c r="CT1387" s="10"/>
      <c r="CU1387" s="10"/>
      <c r="CV1387" s="10"/>
    </row>
    <row r="1388" spans="2:101" x14ac:dyDescent="0.25">
      <c r="B1388" s="10"/>
      <c r="CD1388" s="10"/>
      <c r="CE1388" s="10"/>
      <c r="CF1388" s="10"/>
      <c r="CG1388" s="10"/>
      <c r="CH1388" s="10"/>
      <c r="CI1388" s="10"/>
      <c r="CJ1388" s="10"/>
      <c r="CK1388" s="10"/>
      <c r="CL1388" s="10"/>
      <c r="CM1388" s="10"/>
      <c r="CN1388" s="10"/>
      <c r="CO1388" s="10"/>
      <c r="CP1388" s="10"/>
      <c r="CQ1388" s="10"/>
      <c r="CR1388" s="10"/>
      <c r="CS1388" s="10"/>
      <c r="CT1388" s="10"/>
      <c r="CU1388" s="10"/>
      <c r="CV1388" s="10"/>
    </row>
    <row r="1389" spans="2:101" x14ac:dyDescent="0.25">
      <c r="B1389" s="10"/>
      <c r="CD1389" s="10"/>
      <c r="CE1389" s="10"/>
      <c r="CF1389" s="10"/>
      <c r="CG1389" s="10"/>
      <c r="CH1389" s="10"/>
      <c r="CI1389" s="10"/>
      <c r="CJ1389" s="10"/>
      <c r="CK1389" s="10"/>
      <c r="CL1389" s="10"/>
      <c r="CM1389" s="10"/>
      <c r="CN1389" s="10"/>
      <c r="CO1389" s="10"/>
      <c r="CP1389" s="10"/>
      <c r="CQ1389" s="10"/>
      <c r="CR1389" s="10"/>
      <c r="CS1389" s="10"/>
      <c r="CT1389" s="10"/>
      <c r="CU1389" s="10"/>
      <c r="CV1389" s="10"/>
    </row>
    <row r="1390" spans="2:101" x14ac:dyDescent="0.25">
      <c r="B1390" s="10"/>
      <c r="CD1390" s="10"/>
      <c r="CE1390" s="10"/>
      <c r="CF1390" s="10"/>
      <c r="CG1390" s="10"/>
      <c r="CH1390" s="10"/>
      <c r="CI1390" s="10"/>
      <c r="CJ1390" s="10"/>
      <c r="CK1390" s="10"/>
      <c r="CL1390" s="10"/>
      <c r="CM1390" s="10"/>
      <c r="CN1390" s="10"/>
      <c r="CO1390" s="10"/>
      <c r="CP1390" s="10"/>
      <c r="CQ1390" s="10"/>
      <c r="CR1390" s="10"/>
      <c r="CS1390" s="10"/>
      <c r="CT1390" s="10"/>
      <c r="CU1390" s="10"/>
      <c r="CV1390" s="10"/>
    </row>
    <row r="1391" spans="2:101" x14ac:dyDescent="0.25">
      <c r="B1391" s="10"/>
      <c r="CD1391" s="10"/>
      <c r="CE1391" s="10"/>
      <c r="CF1391" s="10"/>
      <c r="CG1391" s="10"/>
      <c r="CH1391" s="10"/>
      <c r="CI1391" s="10"/>
      <c r="CJ1391" s="10"/>
      <c r="CK1391" s="10"/>
      <c r="CL1391" s="10"/>
      <c r="CM1391" s="10"/>
      <c r="CN1391" s="10"/>
      <c r="CO1391" s="10"/>
      <c r="CP1391" s="10"/>
      <c r="CQ1391" s="10"/>
      <c r="CR1391" s="10"/>
      <c r="CS1391" s="10"/>
      <c r="CT1391" s="10"/>
      <c r="CU1391" s="10"/>
      <c r="CV1391" s="10"/>
    </row>
    <row r="1392" spans="2:101" x14ac:dyDescent="0.25">
      <c r="B1392" s="10"/>
      <c r="CD1392" s="10"/>
      <c r="CE1392" s="10"/>
      <c r="CF1392" s="10"/>
      <c r="CG1392" s="10"/>
      <c r="CH1392" s="10"/>
      <c r="CI1392" s="10"/>
      <c r="CJ1392" s="10"/>
      <c r="CK1392" s="10"/>
      <c r="CL1392" s="10"/>
      <c r="CM1392" s="10"/>
      <c r="CN1392" s="10"/>
      <c r="CO1392" s="10"/>
      <c r="CP1392" s="10"/>
      <c r="CQ1392" s="10"/>
      <c r="CR1392" s="10"/>
      <c r="CS1392" s="10"/>
      <c r="CT1392" s="10"/>
      <c r="CU1392" s="10"/>
      <c r="CV1392" s="10"/>
      <c r="CW1392" s="10"/>
    </row>
    <row r="1393" spans="2:101" x14ac:dyDescent="0.25">
      <c r="B1393" s="10"/>
      <c r="CD1393" s="10"/>
      <c r="CE1393" s="10"/>
      <c r="CF1393" s="10"/>
      <c r="CG1393" s="10"/>
      <c r="CH1393" s="10"/>
      <c r="CI1393" s="10"/>
      <c r="CJ1393" s="10"/>
      <c r="CK1393" s="10"/>
      <c r="CL1393" s="10"/>
      <c r="CM1393" s="10"/>
      <c r="CN1393" s="10"/>
      <c r="CO1393" s="10"/>
      <c r="CP1393" s="10"/>
      <c r="CQ1393" s="10"/>
      <c r="CR1393" s="10"/>
      <c r="CS1393" s="10"/>
      <c r="CT1393" s="10"/>
      <c r="CU1393" s="10"/>
      <c r="CV1393" s="10"/>
    </row>
    <row r="1394" spans="2:101" x14ac:dyDescent="0.25">
      <c r="B1394" s="10"/>
      <c r="CD1394" s="10"/>
      <c r="CE1394" s="10"/>
      <c r="CF1394" s="10"/>
      <c r="CG1394" s="10"/>
      <c r="CH1394" s="10"/>
      <c r="CI1394" s="10"/>
      <c r="CJ1394" s="10"/>
      <c r="CK1394" s="10"/>
      <c r="CL1394" s="10"/>
      <c r="CM1394" s="10"/>
      <c r="CN1394" s="10"/>
      <c r="CO1394" s="10"/>
      <c r="CP1394" s="10"/>
      <c r="CQ1394" s="10"/>
      <c r="CR1394" s="10"/>
      <c r="CS1394" s="10"/>
      <c r="CT1394" s="10"/>
      <c r="CU1394" s="10"/>
      <c r="CV1394" s="10"/>
    </row>
    <row r="1395" spans="2:101" x14ac:dyDescent="0.25">
      <c r="B1395" s="10"/>
      <c r="CD1395" s="10"/>
      <c r="CE1395" s="10"/>
      <c r="CF1395" s="10"/>
      <c r="CG1395" s="10"/>
      <c r="CH1395" s="10"/>
      <c r="CI1395" s="10"/>
      <c r="CJ1395" s="10"/>
      <c r="CK1395" s="10"/>
      <c r="CL1395" s="10"/>
      <c r="CM1395" s="10"/>
      <c r="CN1395" s="10"/>
      <c r="CO1395" s="10"/>
      <c r="CP1395" s="10"/>
      <c r="CQ1395" s="10"/>
      <c r="CR1395" s="10"/>
      <c r="CS1395" s="10"/>
      <c r="CT1395" s="10"/>
      <c r="CU1395" s="10"/>
      <c r="CV1395" s="10"/>
    </row>
    <row r="1396" spans="2:101" x14ac:dyDescent="0.25">
      <c r="B1396" s="10"/>
      <c r="CD1396" s="10"/>
      <c r="CE1396" s="10"/>
      <c r="CF1396" s="10"/>
      <c r="CG1396" s="10"/>
      <c r="CH1396" s="10"/>
      <c r="CI1396" s="10"/>
      <c r="CJ1396" s="10"/>
      <c r="CK1396" s="10"/>
      <c r="CL1396" s="10"/>
      <c r="CM1396" s="10"/>
      <c r="CN1396" s="10"/>
      <c r="CO1396" s="10"/>
      <c r="CP1396" s="10"/>
      <c r="CQ1396" s="10"/>
      <c r="CR1396" s="10"/>
      <c r="CS1396" s="10"/>
      <c r="CT1396" s="10"/>
      <c r="CU1396" s="10"/>
      <c r="CV1396" s="10"/>
      <c r="CW1396" s="10"/>
    </row>
    <row r="1397" spans="2:101" x14ac:dyDescent="0.25">
      <c r="B1397" s="10"/>
      <c r="CD1397" s="10"/>
      <c r="CE1397" s="10"/>
      <c r="CF1397" s="10"/>
      <c r="CG1397" s="10"/>
      <c r="CH1397" s="10"/>
      <c r="CI1397" s="10"/>
      <c r="CJ1397" s="10"/>
      <c r="CK1397" s="10"/>
      <c r="CL1397" s="10"/>
      <c r="CM1397" s="10"/>
      <c r="CN1397" s="10"/>
      <c r="CO1397" s="10"/>
      <c r="CP1397" s="10"/>
      <c r="CQ1397" s="10"/>
      <c r="CR1397" s="10"/>
      <c r="CS1397" s="10"/>
      <c r="CT1397" s="10"/>
      <c r="CU1397" s="10"/>
      <c r="CV1397" s="10"/>
    </row>
    <row r="1398" spans="2:101" x14ac:dyDescent="0.25">
      <c r="B1398" s="10"/>
      <c r="CD1398" s="10"/>
      <c r="CE1398" s="10"/>
      <c r="CF1398" s="10"/>
      <c r="CG1398" s="10"/>
      <c r="CH1398" s="10"/>
      <c r="CI1398" s="10"/>
      <c r="CJ1398" s="10"/>
      <c r="CK1398" s="10"/>
      <c r="CL1398" s="10"/>
      <c r="CM1398" s="10"/>
      <c r="CN1398" s="10"/>
      <c r="CO1398" s="10"/>
      <c r="CP1398" s="10"/>
      <c r="CQ1398" s="10"/>
      <c r="CR1398" s="10"/>
      <c r="CS1398" s="10"/>
      <c r="CT1398" s="10"/>
      <c r="CU1398" s="10"/>
      <c r="CV1398" s="10"/>
    </row>
    <row r="1399" spans="2:101" x14ac:dyDescent="0.25">
      <c r="B1399" s="10"/>
      <c r="CD1399" s="10"/>
      <c r="CE1399" s="10"/>
      <c r="CF1399" s="10"/>
      <c r="CG1399" s="10"/>
      <c r="CH1399" s="10"/>
      <c r="CI1399" s="10"/>
      <c r="CJ1399" s="10"/>
      <c r="CK1399" s="10"/>
      <c r="CL1399" s="10"/>
      <c r="CM1399" s="10"/>
      <c r="CN1399" s="10"/>
      <c r="CO1399" s="10"/>
      <c r="CP1399" s="10"/>
      <c r="CQ1399" s="10"/>
      <c r="CR1399" s="10"/>
      <c r="CS1399" s="10"/>
      <c r="CT1399" s="10"/>
      <c r="CU1399" s="10"/>
      <c r="CV1399" s="10"/>
    </row>
    <row r="1400" spans="2:101" x14ac:dyDescent="0.25">
      <c r="B1400" s="10"/>
      <c r="CD1400" s="10"/>
      <c r="CE1400" s="10"/>
      <c r="CF1400" s="10"/>
      <c r="CG1400" s="10"/>
      <c r="CH1400" s="10"/>
      <c r="CI1400" s="10"/>
      <c r="CJ1400" s="10"/>
      <c r="CK1400" s="10"/>
      <c r="CL1400" s="10"/>
      <c r="CM1400" s="10"/>
      <c r="CN1400" s="10"/>
      <c r="CO1400" s="10"/>
      <c r="CP1400" s="10"/>
      <c r="CQ1400" s="10"/>
      <c r="CR1400" s="10"/>
      <c r="CS1400" s="10"/>
      <c r="CT1400" s="10"/>
      <c r="CU1400" s="10"/>
      <c r="CV1400" s="10"/>
    </row>
    <row r="1401" spans="2:101" x14ac:dyDescent="0.25">
      <c r="B1401" s="10"/>
      <c r="CD1401" s="10"/>
      <c r="CE1401" s="10"/>
      <c r="CF1401" s="10"/>
      <c r="CG1401" s="10"/>
      <c r="CH1401" s="10"/>
      <c r="CI1401" s="10"/>
      <c r="CJ1401" s="10"/>
      <c r="CK1401" s="10"/>
      <c r="CL1401" s="10"/>
      <c r="CM1401" s="10"/>
      <c r="CN1401" s="10"/>
      <c r="CO1401" s="10"/>
      <c r="CP1401" s="10"/>
      <c r="CQ1401" s="10"/>
      <c r="CR1401" s="10"/>
      <c r="CS1401" s="10"/>
      <c r="CT1401" s="10"/>
      <c r="CU1401" s="10"/>
      <c r="CV1401" s="10"/>
    </row>
    <row r="1402" spans="2:101" x14ac:dyDescent="0.25">
      <c r="B1402" s="10"/>
      <c r="CD1402" s="10"/>
      <c r="CE1402" s="10"/>
      <c r="CF1402" s="10"/>
      <c r="CG1402" s="10"/>
      <c r="CH1402" s="10"/>
      <c r="CI1402" s="10"/>
      <c r="CJ1402" s="10"/>
      <c r="CK1402" s="10"/>
      <c r="CL1402" s="10"/>
      <c r="CM1402" s="10"/>
      <c r="CN1402" s="10"/>
      <c r="CO1402" s="10"/>
      <c r="CP1402" s="10"/>
      <c r="CQ1402" s="10"/>
      <c r="CR1402" s="10"/>
      <c r="CS1402" s="10"/>
      <c r="CT1402" s="10"/>
      <c r="CU1402" s="10"/>
      <c r="CV1402" s="10"/>
    </row>
    <row r="1403" spans="2:101" x14ac:dyDescent="0.25">
      <c r="B1403" s="10"/>
      <c r="CD1403" s="10"/>
      <c r="CE1403" s="10"/>
      <c r="CF1403" s="10"/>
      <c r="CG1403" s="10"/>
      <c r="CH1403" s="10"/>
      <c r="CI1403" s="10"/>
      <c r="CJ1403" s="10"/>
      <c r="CK1403" s="10"/>
      <c r="CL1403" s="10"/>
      <c r="CM1403" s="10"/>
      <c r="CN1403" s="10"/>
      <c r="CO1403" s="10"/>
      <c r="CP1403" s="10"/>
      <c r="CQ1403" s="10"/>
      <c r="CR1403" s="10"/>
      <c r="CS1403" s="10"/>
      <c r="CT1403" s="10"/>
      <c r="CU1403" s="10"/>
      <c r="CV1403" s="10"/>
    </row>
    <row r="1404" spans="2:101" x14ac:dyDescent="0.25">
      <c r="B1404" s="10"/>
      <c r="CD1404" s="10"/>
      <c r="CE1404" s="10"/>
      <c r="CF1404" s="10"/>
      <c r="CG1404" s="10"/>
      <c r="CH1404" s="10"/>
      <c r="CI1404" s="10"/>
      <c r="CJ1404" s="10"/>
      <c r="CK1404" s="10"/>
      <c r="CL1404" s="10"/>
      <c r="CM1404" s="10"/>
      <c r="CN1404" s="10"/>
      <c r="CO1404" s="10"/>
      <c r="CP1404" s="10"/>
      <c r="CQ1404" s="10"/>
      <c r="CR1404" s="10"/>
      <c r="CS1404" s="10"/>
      <c r="CT1404" s="10"/>
      <c r="CU1404" s="10"/>
      <c r="CV1404" s="10"/>
    </row>
    <row r="1405" spans="2:101" x14ac:dyDescent="0.25">
      <c r="B1405" s="10"/>
      <c r="CD1405" s="10"/>
      <c r="CE1405" s="10"/>
      <c r="CF1405" s="10"/>
      <c r="CG1405" s="10"/>
      <c r="CH1405" s="10"/>
      <c r="CI1405" s="10"/>
      <c r="CJ1405" s="10"/>
      <c r="CK1405" s="10"/>
      <c r="CL1405" s="10"/>
      <c r="CM1405" s="10"/>
      <c r="CN1405" s="10"/>
      <c r="CO1405" s="10"/>
      <c r="CP1405" s="10"/>
      <c r="CQ1405" s="10"/>
      <c r="CR1405" s="10"/>
      <c r="CS1405" s="10"/>
      <c r="CT1405" s="10"/>
      <c r="CU1405" s="10"/>
      <c r="CV1405" s="10"/>
    </row>
    <row r="1406" spans="2:101" x14ac:dyDescent="0.25">
      <c r="B1406" s="10"/>
      <c r="CD1406" s="10"/>
      <c r="CE1406" s="10"/>
      <c r="CF1406" s="10"/>
      <c r="CG1406" s="10"/>
      <c r="CH1406" s="10"/>
      <c r="CI1406" s="10"/>
      <c r="CJ1406" s="10"/>
      <c r="CK1406" s="10"/>
      <c r="CL1406" s="10"/>
      <c r="CM1406" s="10"/>
      <c r="CN1406" s="10"/>
      <c r="CO1406" s="10"/>
      <c r="CP1406" s="10"/>
      <c r="CQ1406" s="10"/>
      <c r="CR1406" s="10"/>
      <c r="CS1406" s="10"/>
      <c r="CT1406" s="10"/>
      <c r="CU1406" s="10"/>
      <c r="CV1406" s="10"/>
    </row>
    <row r="1407" spans="2:101" x14ac:dyDescent="0.25">
      <c r="B1407" s="10"/>
      <c r="CD1407" s="10"/>
      <c r="CE1407" s="10"/>
      <c r="CF1407" s="10"/>
      <c r="CG1407" s="10"/>
      <c r="CH1407" s="10"/>
      <c r="CI1407" s="10"/>
      <c r="CJ1407" s="10"/>
      <c r="CK1407" s="10"/>
      <c r="CL1407" s="10"/>
      <c r="CM1407" s="10"/>
      <c r="CN1407" s="10"/>
      <c r="CO1407" s="10"/>
      <c r="CP1407" s="10"/>
      <c r="CQ1407" s="10"/>
      <c r="CR1407" s="10"/>
      <c r="CS1407" s="10"/>
      <c r="CT1407" s="10"/>
      <c r="CU1407" s="10"/>
      <c r="CV1407" s="10"/>
    </row>
    <row r="1408" spans="2:101" x14ac:dyDescent="0.25">
      <c r="B1408" s="10"/>
      <c r="CD1408" s="10"/>
      <c r="CE1408" s="10"/>
      <c r="CF1408" s="10"/>
      <c r="CG1408" s="10"/>
      <c r="CH1408" s="10"/>
      <c r="CI1408" s="10"/>
      <c r="CJ1408" s="10"/>
      <c r="CK1408" s="10"/>
      <c r="CL1408" s="10"/>
      <c r="CM1408" s="10"/>
      <c r="CN1408" s="10"/>
      <c r="CO1408" s="10"/>
      <c r="CP1408" s="10"/>
      <c r="CQ1408" s="10"/>
      <c r="CR1408" s="10"/>
      <c r="CS1408" s="10"/>
      <c r="CT1408" s="10"/>
      <c r="CU1408" s="10"/>
      <c r="CV1408" s="10"/>
    </row>
    <row r="1409" spans="2:101" x14ac:dyDescent="0.25">
      <c r="B1409" s="10"/>
      <c r="CD1409" s="10"/>
      <c r="CE1409" s="10"/>
      <c r="CF1409" s="10"/>
      <c r="CG1409" s="10"/>
      <c r="CH1409" s="10"/>
      <c r="CI1409" s="10"/>
      <c r="CJ1409" s="10"/>
      <c r="CK1409" s="10"/>
      <c r="CL1409" s="10"/>
      <c r="CM1409" s="10"/>
      <c r="CN1409" s="10"/>
      <c r="CO1409" s="10"/>
      <c r="CP1409" s="10"/>
      <c r="CQ1409" s="10"/>
      <c r="CR1409" s="10"/>
      <c r="CS1409" s="10"/>
      <c r="CT1409" s="10"/>
      <c r="CU1409" s="10"/>
      <c r="CV1409" s="10"/>
    </row>
    <row r="1410" spans="2:101" x14ac:dyDescent="0.25">
      <c r="B1410" s="10"/>
      <c r="CD1410" s="10"/>
      <c r="CE1410" s="10"/>
      <c r="CF1410" s="10"/>
      <c r="CG1410" s="10"/>
      <c r="CH1410" s="10"/>
      <c r="CI1410" s="10"/>
      <c r="CJ1410" s="10"/>
      <c r="CK1410" s="10"/>
      <c r="CL1410" s="10"/>
      <c r="CM1410" s="10"/>
      <c r="CN1410" s="10"/>
      <c r="CO1410" s="10"/>
      <c r="CP1410" s="10"/>
      <c r="CQ1410" s="10"/>
      <c r="CR1410" s="10"/>
      <c r="CS1410" s="10"/>
      <c r="CT1410" s="10"/>
      <c r="CU1410" s="10"/>
      <c r="CV1410" s="10"/>
    </row>
    <row r="1411" spans="2:101" x14ac:dyDescent="0.25">
      <c r="B1411" s="10"/>
      <c r="CD1411" s="10"/>
      <c r="CE1411" s="10"/>
      <c r="CF1411" s="10"/>
      <c r="CG1411" s="10"/>
      <c r="CH1411" s="10"/>
      <c r="CI1411" s="10"/>
      <c r="CJ1411" s="10"/>
      <c r="CK1411" s="10"/>
      <c r="CL1411" s="10"/>
      <c r="CM1411" s="10"/>
      <c r="CN1411" s="10"/>
      <c r="CO1411" s="10"/>
      <c r="CP1411" s="10"/>
      <c r="CQ1411" s="10"/>
      <c r="CR1411" s="10"/>
      <c r="CS1411" s="10"/>
      <c r="CT1411" s="10"/>
      <c r="CU1411" s="10"/>
      <c r="CV1411" s="10"/>
    </row>
    <row r="1412" spans="2:101" x14ac:dyDescent="0.25">
      <c r="B1412" s="10"/>
      <c r="CD1412" s="10"/>
      <c r="CE1412" s="10"/>
      <c r="CF1412" s="10"/>
      <c r="CG1412" s="10"/>
      <c r="CH1412" s="10"/>
      <c r="CI1412" s="10"/>
      <c r="CJ1412" s="10"/>
      <c r="CK1412" s="10"/>
      <c r="CL1412" s="10"/>
      <c r="CM1412" s="10"/>
      <c r="CN1412" s="10"/>
      <c r="CO1412" s="10"/>
      <c r="CP1412" s="10"/>
      <c r="CQ1412" s="10"/>
      <c r="CR1412" s="10"/>
      <c r="CS1412" s="10"/>
      <c r="CT1412" s="10"/>
      <c r="CU1412" s="10"/>
      <c r="CV1412" s="10"/>
    </row>
    <row r="1413" spans="2:101" x14ac:dyDescent="0.25">
      <c r="B1413" s="10"/>
      <c r="CD1413" s="10"/>
      <c r="CE1413" s="10"/>
      <c r="CF1413" s="10"/>
      <c r="CG1413" s="10"/>
      <c r="CH1413" s="10"/>
      <c r="CI1413" s="10"/>
      <c r="CJ1413" s="10"/>
      <c r="CK1413" s="10"/>
      <c r="CL1413" s="10"/>
      <c r="CM1413" s="10"/>
      <c r="CN1413" s="10"/>
      <c r="CO1413" s="10"/>
      <c r="CP1413" s="10"/>
      <c r="CQ1413" s="10"/>
      <c r="CR1413" s="10"/>
      <c r="CS1413" s="10"/>
      <c r="CT1413" s="10"/>
      <c r="CU1413" s="10"/>
      <c r="CV1413" s="10"/>
    </row>
    <row r="1414" spans="2:101" x14ac:dyDescent="0.25">
      <c r="B1414" s="10"/>
      <c r="CD1414" s="10"/>
      <c r="CE1414" s="10"/>
      <c r="CF1414" s="10"/>
      <c r="CG1414" s="10"/>
      <c r="CH1414" s="10"/>
      <c r="CI1414" s="10"/>
      <c r="CJ1414" s="10"/>
      <c r="CK1414" s="10"/>
      <c r="CL1414" s="10"/>
      <c r="CM1414" s="10"/>
      <c r="CN1414" s="10"/>
      <c r="CO1414" s="10"/>
      <c r="CP1414" s="10"/>
      <c r="CQ1414" s="10"/>
      <c r="CR1414" s="10"/>
      <c r="CS1414" s="10"/>
      <c r="CT1414" s="10"/>
      <c r="CU1414" s="10"/>
      <c r="CV1414" s="10"/>
    </row>
    <row r="1415" spans="2:101" x14ac:dyDescent="0.25">
      <c r="B1415" s="10"/>
      <c r="CD1415" s="10"/>
      <c r="CE1415" s="10"/>
      <c r="CF1415" s="10"/>
      <c r="CG1415" s="10"/>
      <c r="CH1415" s="10"/>
      <c r="CI1415" s="10"/>
      <c r="CJ1415" s="10"/>
      <c r="CK1415" s="10"/>
      <c r="CL1415" s="10"/>
      <c r="CM1415" s="10"/>
      <c r="CN1415" s="10"/>
      <c r="CO1415" s="10"/>
      <c r="CP1415" s="10"/>
      <c r="CQ1415" s="10"/>
      <c r="CR1415" s="10"/>
      <c r="CS1415" s="10"/>
      <c r="CT1415" s="10"/>
      <c r="CU1415" s="10"/>
      <c r="CV1415" s="10"/>
    </row>
    <row r="1416" spans="2:101" x14ac:dyDescent="0.25">
      <c r="B1416" s="10"/>
      <c r="CD1416" s="10"/>
      <c r="CE1416" s="10"/>
      <c r="CF1416" s="10"/>
      <c r="CG1416" s="10"/>
      <c r="CH1416" s="10"/>
      <c r="CI1416" s="10"/>
      <c r="CJ1416" s="10"/>
      <c r="CK1416" s="10"/>
      <c r="CL1416" s="10"/>
      <c r="CM1416" s="10"/>
      <c r="CN1416" s="10"/>
      <c r="CO1416" s="10"/>
      <c r="CP1416" s="10"/>
      <c r="CQ1416" s="10"/>
      <c r="CR1416" s="10"/>
      <c r="CS1416" s="10"/>
      <c r="CT1416" s="10"/>
      <c r="CU1416" s="10"/>
      <c r="CV1416" s="10"/>
      <c r="CW1416" s="10"/>
    </row>
    <row r="1417" spans="2:101" x14ac:dyDescent="0.25">
      <c r="B1417" s="10"/>
      <c r="CD1417" s="10"/>
      <c r="CE1417" s="10"/>
      <c r="CF1417" s="10"/>
      <c r="CG1417" s="10"/>
      <c r="CH1417" s="10"/>
      <c r="CI1417" s="10"/>
      <c r="CJ1417" s="10"/>
      <c r="CK1417" s="10"/>
      <c r="CL1417" s="10"/>
      <c r="CM1417" s="10"/>
      <c r="CN1417" s="10"/>
      <c r="CO1417" s="10"/>
      <c r="CP1417" s="10"/>
      <c r="CQ1417" s="10"/>
      <c r="CR1417" s="10"/>
      <c r="CS1417" s="10"/>
      <c r="CT1417" s="10"/>
      <c r="CU1417" s="10"/>
      <c r="CV1417" s="10"/>
    </row>
    <row r="1418" spans="2:101" x14ac:dyDescent="0.25">
      <c r="B1418" s="10"/>
      <c r="CD1418" s="10"/>
      <c r="CE1418" s="10"/>
      <c r="CF1418" s="10"/>
      <c r="CG1418" s="10"/>
      <c r="CH1418" s="10"/>
      <c r="CI1418" s="10"/>
      <c r="CJ1418" s="10"/>
      <c r="CK1418" s="10"/>
      <c r="CL1418" s="10"/>
      <c r="CM1418" s="10"/>
      <c r="CN1418" s="10"/>
      <c r="CO1418" s="10"/>
      <c r="CP1418" s="10"/>
      <c r="CQ1418" s="10"/>
      <c r="CR1418" s="10"/>
      <c r="CS1418" s="10"/>
      <c r="CT1418" s="10"/>
      <c r="CU1418" s="10"/>
      <c r="CV1418" s="10"/>
      <c r="CW1418" s="10"/>
    </row>
    <row r="1419" spans="2:101" x14ac:dyDescent="0.25">
      <c r="B1419" s="10"/>
      <c r="CD1419" s="10"/>
      <c r="CE1419" s="10"/>
      <c r="CF1419" s="10"/>
      <c r="CG1419" s="10"/>
      <c r="CH1419" s="10"/>
      <c r="CI1419" s="10"/>
      <c r="CJ1419" s="10"/>
      <c r="CK1419" s="10"/>
      <c r="CL1419" s="10"/>
      <c r="CM1419" s="10"/>
      <c r="CN1419" s="10"/>
      <c r="CO1419" s="10"/>
      <c r="CP1419" s="10"/>
      <c r="CQ1419" s="10"/>
      <c r="CR1419" s="10"/>
      <c r="CS1419" s="10"/>
      <c r="CT1419" s="10"/>
      <c r="CU1419" s="10"/>
      <c r="CV1419" s="10"/>
    </row>
    <row r="1420" spans="2:101" x14ac:dyDescent="0.25">
      <c r="B1420" s="10"/>
      <c r="CD1420" s="10"/>
      <c r="CE1420" s="10"/>
      <c r="CF1420" s="10"/>
      <c r="CG1420" s="10"/>
      <c r="CH1420" s="10"/>
      <c r="CI1420" s="10"/>
      <c r="CJ1420" s="10"/>
      <c r="CK1420" s="10"/>
      <c r="CL1420" s="10"/>
      <c r="CM1420" s="10"/>
      <c r="CN1420" s="10"/>
      <c r="CO1420" s="10"/>
      <c r="CP1420" s="10"/>
      <c r="CQ1420" s="10"/>
      <c r="CR1420" s="10"/>
      <c r="CS1420" s="10"/>
      <c r="CT1420" s="10"/>
      <c r="CU1420" s="10"/>
      <c r="CV1420" s="10"/>
    </row>
    <row r="1421" spans="2:101" x14ac:dyDescent="0.25">
      <c r="B1421" s="10"/>
      <c r="CD1421" s="10"/>
      <c r="CE1421" s="10"/>
      <c r="CF1421" s="10"/>
      <c r="CG1421" s="10"/>
      <c r="CH1421" s="10"/>
      <c r="CI1421" s="10"/>
      <c r="CJ1421" s="10"/>
      <c r="CK1421" s="10"/>
      <c r="CL1421" s="10"/>
      <c r="CM1421" s="10"/>
      <c r="CN1421" s="10"/>
      <c r="CO1421" s="10"/>
      <c r="CP1421" s="10"/>
      <c r="CQ1421" s="10"/>
      <c r="CR1421" s="10"/>
      <c r="CS1421" s="10"/>
      <c r="CT1421" s="10"/>
      <c r="CU1421" s="10"/>
      <c r="CV1421" s="10"/>
    </row>
    <row r="1422" spans="2:101" x14ac:dyDescent="0.25">
      <c r="B1422" s="10"/>
      <c r="CD1422" s="10"/>
      <c r="CE1422" s="10"/>
      <c r="CF1422" s="10"/>
      <c r="CG1422" s="10"/>
      <c r="CH1422" s="10"/>
      <c r="CI1422" s="10"/>
      <c r="CJ1422" s="10"/>
      <c r="CK1422" s="10"/>
      <c r="CL1422" s="10"/>
      <c r="CM1422" s="10"/>
      <c r="CN1422" s="10"/>
      <c r="CO1422" s="10"/>
      <c r="CP1422" s="10"/>
      <c r="CQ1422" s="10"/>
      <c r="CR1422" s="10"/>
      <c r="CS1422" s="10"/>
      <c r="CT1422" s="10"/>
      <c r="CU1422" s="10"/>
      <c r="CV1422" s="10"/>
    </row>
    <row r="1423" spans="2:101" x14ac:dyDescent="0.25">
      <c r="B1423" s="10"/>
      <c r="CD1423" s="10"/>
      <c r="CE1423" s="10"/>
      <c r="CF1423" s="10"/>
      <c r="CG1423" s="10"/>
      <c r="CH1423" s="10"/>
      <c r="CI1423" s="10"/>
      <c r="CJ1423" s="10"/>
      <c r="CK1423" s="10"/>
      <c r="CL1423" s="10"/>
      <c r="CM1423" s="10"/>
      <c r="CN1423" s="10"/>
      <c r="CO1423" s="10"/>
      <c r="CP1423" s="10"/>
      <c r="CQ1423" s="10"/>
      <c r="CR1423" s="10"/>
      <c r="CS1423" s="10"/>
      <c r="CT1423" s="10"/>
      <c r="CU1423" s="10"/>
      <c r="CV1423" s="10"/>
    </row>
    <row r="1424" spans="2:101" x14ac:dyDescent="0.25">
      <c r="B1424" s="10"/>
      <c r="CD1424" s="10"/>
      <c r="CE1424" s="10"/>
      <c r="CF1424" s="10"/>
      <c r="CG1424" s="10"/>
      <c r="CH1424" s="10"/>
      <c r="CI1424" s="10"/>
      <c r="CJ1424" s="10"/>
      <c r="CK1424" s="10"/>
      <c r="CL1424" s="10"/>
      <c r="CM1424" s="10"/>
      <c r="CN1424" s="10"/>
      <c r="CO1424" s="10"/>
      <c r="CP1424" s="10"/>
      <c r="CQ1424" s="10"/>
      <c r="CR1424" s="10"/>
      <c r="CS1424" s="10"/>
      <c r="CT1424" s="10"/>
      <c r="CU1424" s="10"/>
      <c r="CV1424" s="10"/>
    </row>
    <row r="1425" spans="2:101" x14ac:dyDescent="0.25">
      <c r="B1425" s="10"/>
      <c r="CD1425" s="10"/>
      <c r="CE1425" s="10"/>
      <c r="CF1425" s="10"/>
      <c r="CG1425" s="10"/>
      <c r="CH1425" s="10"/>
      <c r="CI1425" s="10"/>
      <c r="CJ1425" s="10"/>
      <c r="CK1425" s="10"/>
      <c r="CL1425" s="10"/>
      <c r="CM1425" s="10"/>
      <c r="CN1425" s="10"/>
      <c r="CO1425" s="10"/>
      <c r="CP1425" s="10"/>
      <c r="CQ1425" s="10"/>
      <c r="CR1425" s="10"/>
      <c r="CS1425" s="10"/>
      <c r="CT1425" s="10"/>
      <c r="CU1425" s="10"/>
      <c r="CV1425" s="10"/>
    </row>
    <row r="1426" spans="2:101" x14ac:dyDescent="0.25">
      <c r="B1426" s="10"/>
      <c r="CD1426" s="10"/>
      <c r="CE1426" s="10"/>
      <c r="CF1426" s="10"/>
      <c r="CG1426" s="10"/>
      <c r="CH1426" s="10"/>
      <c r="CI1426" s="10"/>
      <c r="CJ1426" s="10"/>
      <c r="CK1426" s="10"/>
      <c r="CL1426" s="10"/>
      <c r="CM1426" s="10"/>
      <c r="CN1426" s="10"/>
      <c r="CO1426" s="10"/>
      <c r="CP1426" s="10"/>
      <c r="CQ1426" s="10"/>
      <c r="CR1426" s="10"/>
      <c r="CS1426" s="10"/>
      <c r="CT1426" s="10"/>
      <c r="CU1426" s="10"/>
      <c r="CV1426" s="10"/>
      <c r="CW1426" s="10"/>
    </row>
    <row r="1427" spans="2:101" x14ac:dyDescent="0.25">
      <c r="B1427" s="10"/>
      <c r="CD1427" s="10"/>
      <c r="CE1427" s="10"/>
      <c r="CF1427" s="10"/>
      <c r="CG1427" s="10"/>
      <c r="CH1427" s="10"/>
      <c r="CI1427" s="10"/>
      <c r="CJ1427" s="10"/>
      <c r="CK1427" s="10"/>
      <c r="CL1427" s="10"/>
      <c r="CM1427" s="10"/>
      <c r="CN1427" s="10"/>
      <c r="CO1427" s="10"/>
      <c r="CP1427" s="10"/>
      <c r="CQ1427" s="10"/>
      <c r="CR1427" s="10"/>
      <c r="CS1427" s="10"/>
      <c r="CT1427" s="10"/>
      <c r="CU1427" s="10"/>
      <c r="CV1427" s="10"/>
    </row>
    <row r="1428" spans="2:101" x14ac:dyDescent="0.25">
      <c r="B1428" s="10"/>
      <c r="CD1428" s="10"/>
      <c r="CE1428" s="10"/>
      <c r="CF1428" s="10"/>
      <c r="CG1428" s="10"/>
      <c r="CH1428" s="10"/>
      <c r="CI1428" s="10"/>
      <c r="CJ1428" s="10"/>
      <c r="CK1428" s="10"/>
      <c r="CL1428" s="10"/>
      <c r="CM1428" s="10"/>
      <c r="CN1428" s="10"/>
      <c r="CO1428" s="10"/>
      <c r="CP1428" s="10"/>
      <c r="CQ1428" s="10"/>
      <c r="CR1428" s="10"/>
      <c r="CS1428" s="10"/>
      <c r="CT1428" s="10"/>
      <c r="CU1428" s="10"/>
      <c r="CV1428" s="10"/>
      <c r="CW1428" s="10"/>
    </row>
    <row r="1429" spans="2:101" x14ac:dyDescent="0.25">
      <c r="B1429" s="10"/>
      <c r="CD1429" s="10"/>
      <c r="CE1429" s="10"/>
      <c r="CF1429" s="10"/>
      <c r="CG1429" s="10"/>
      <c r="CH1429" s="10"/>
      <c r="CI1429" s="10"/>
      <c r="CJ1429" s="10"/>
      <c r="CK1429" s="10"/>
      <c r="CL1429" s="10"/>
      <c r="CM1429" s="10"/>
      <c r="CN1429" s="10"/>
      <c r="CO1429" s="10"/>
      <c r="CP1429" s="10"/>
      <c r="CQ1429" s="10"/>
      <c r="CR1429" s="10"/>
      <c r="CS1429" s="10"/>
      <c r="CT1429" s="10"/>
      <c r="CU1429" s="10"/>
      <c r="CV1429" s="10"/>
    </row>
    <row r="1430" spans="2:101" x14ac:dyDescent="0.25">
      <c r="B1430" s="10"/>
      <c r="CD1430" s="10"/>
      <c r="CE1430" s="10"/>
      <c r="CF1430" s="10"/>
      <c r="CG1430" s="10"/>
      <c r="CH1430" s="10"/>
      <c r="CI1430" s="10"/>
      <c r="CJ1430" s="10"/>
      <c r="CK1430" s="10"/>
      <c r="CL1430" s="10"/>
      <c r="CM1430" s="10"/>
      <c r="CN1430" s="10"/>
      <c r="CO1430" s="10"/>
      <c r="CP1430" s="10"/>
      <c r="CQ1430" s="10"/>
      <c r="CR1430" s="10"/>
      <c r="CS1430" s="10"/>
      <c r="CT1430" s="10"/>
      <c r="CU1430" s="10"/>
      <c r="CV1430" s="10"/>
    </row>
    <row r="1431" spans="2:101" x14ac:dyDescent="0.25">
      <c r="B1431" s="10"/>
      <c r="CD1431" s="10"/>
      <c r="CE1431" s="10"/>
      <c r="CF1431" s="10"/>
      <c r="CG1431" s="10"/>
      <c r="CH1431" s="10"/>
      <c r="CI1431" s="10"/>
      <c r="CJ1431" s="10"/>
      <c r="CK1431" s="10"/>
      <c r="CL1431" s="10"/>
      <c r="CM1431" s="10"/>
      <c r="CN1431" s="10"/>
      <c r="CO1431" s="10"/>
      <c r="CP1431" s="10"/>
      <c r="CQ1431" s="10"/>
      <c r="CR1431" s="10"/>
      <c r="CS1431" s="10"/>
      <c r="CT1431" s="10"/>
      <c r="CU1431" s="10"/>
      <c r="CV1431" s="10"/>
    </row>
    <row r="1432" spans="2:101" x14ac:dyDescent="0.25">
      <c r="B1432" s="10"/>
      <c r="CD1432" s="10"/>
      <c r="CE1432" s="10"/>
      <c r="CF1432" s="10"/>
      <c r="CG1432" s="10"/>
      <c r="CH1432" s="10"/>
      <c r="CI1432" s="10"/>
      <c r="CJ1432" s="10"/>
      <c r="CK1432" s="10"/>
      <c r="CL1432" s="10"/>
      <c r="CM1432" s="10"/>
      <c r="CN1432" s="10"/>
      <c r="CO1432" s="10"/>
      <c r="CP1432" s="10"/>
      <c r="CQ1432" s="10"/>
      <c r="CR1432" s="10"/>
      <c r="CS1432" s="10"/>
      <c r="CT1432" s="10"/>
      <c r="CU1432" s="10"/>
      <c r="CV1432" s="10"/>
      <c r="CW1432" s="10"/>
    </row>
    <row r="1433" spans="2:101" x14ac:dyDescent="0.25">
      <c r="B1433" s="10"/>
      <c r="CD1433" s="10"/>
      <c r="CE1433" s="10"/>
      <c r="CF1433" s="10"/>
      <c r="CG1433" s="10"/>
      <c r="CH1433" s="10"/>
      <c r="CI1433" s="10"/>
      <c r="CJ1433" s="10"/>
      <c r="CK1433" s="10"/>
      <c r="CL1433" s="10"/>
      <c r="CM1433" s="10"/>
      <c r="CN1433" s="10"/>
      <c r="CO1433" s="10"/>
      <c r="CP1433" s="10"/>
      <c r="CQ1433" s="10"/>
      <c r="CR1433" s="10"/>
      <c r="CS1433" s="10"/>
      <c r="CT1433" s="10"/>
      <c r="CU1433" s="10"/>
      <c r="CV1433" s="10"/>
    </row>
    <row r="1434" spans="2:101" x14ac:dyDescent="0.25">
      <c r="B1434" s="10"/>
      <c r="CD1434" s="10"/>
      <c r="CE1434" s="10"/>
      <c r="CF1434" s="10"/>
      <c r="CG1434" s="10"/>
      <c r="CH1434" s="10"/>
      <c r="CI1434" s="10"/>
      <c r="CJ1434" s="10"/>
      <c r="CK1434" s="10"/>
      <c r="CL1434" s="10"/>
      <c r="CM1434" s="10"/>
      <c r="CN1434" s="10"/>
      <c r="CO1434" s="10"/>
      <c r="CP1434" s="10"/>
      <c r="CQ1434" s="10"/>
      <c r="CR1434" s="10"/>
      <c r="CS1434" s="10"/>
      <c r="CT1434" s="10"/>
      <c r="CU1434" s="10"/>
      <c r="CV1434" s="10"/>
      <c r="CW1434" s="10"/>
    </row>
    <row r="1435" spans="2:101" x14ac:dyDescent="0.25">
      <c r="B1435" s="10"/>
      <c r="CD1435" s="10"/>
      <c r="CE1435" s="10"/>
      <c r="CF1435" s="10"/>
      <c r="CG1435" s="10"/>
      <c r="CH1435" s="10"/>
      <c r="CI1435" s="10"/>
      <c r="CJ1435" s="10"/>
      <c r="CK1435" s="10"/>
      <c r="CL1435" s="10"/>
      <c r="CM1435" s="10"/>
      <c r="CN1435" s="10"/>
      <c r="CO1435" s="10"/>
      <c r="CP1435" s="10"/>
      <c r="CQ1435" s="10"/>
      <c r="CR1435" s="10"/>
      <c r="CS1435" s="10"/>
      <c r="CT1435" s="10"/>
      <c r="CU1435" s="10"/>
      <c r="CV1435" s="10"/>
    </row>
    <row r="1436" spans="2:101" x14ac:dyDescent="0.25">
      <c r="B1436" s="10"/>
      <c r="CD1436" s="10"/>
      <c r="CE1436" s="10"/>
      <c r="CF1436" s="10"/>
      <c r="CG1436" s="10"/>
      <c r="CH1436" s="10"/>
      <c r="CI1436" s="10"/>
      <c r="CJ1436" s="10"/>
      <c r="CK1436" s="10"/>
      <c r="CL1436" s="10"/>
      <c r="CM1436" s="10"/>
      <c r="CN1436" s="10"/>
      <c r="CO1436" s="10"/>
      <c r="CP1436" s="10"/>
      <c r="CQ1436" s="10"/>
      <c r="CR1436" s="10"/>
      <c r="CS1436" s="10"/>
      <c r="CT1436" s="10"/>
      <c r="CU1436" s="10"/>
      <c r="CV1436" s="10"/>
    </row>
    <row r="1437" spans="2:101" x14ac:dyDescent="0.25">
      <c r="B1437" s="10"/>
      <c r="CD1437" s="10"/>
      <c r="CE1437" s="10"/>
      <c r="CF1437" s="10"/>
      <c r="CG1437" s="10"/>
      <c r="CH1437" s="10"/>
      <c r="CI1437" s="10"/>
      <c r="CJ1437" s="10"/>
      <c r="CK1437" s="10"/>
      <c r="CL1437" s="10"/>
      <c r="CM1437" s="10"/>
      <c r="CN1437" s="10"/>
      <c r="CO1437" s="10"/>
      <c r="CP1437" s="10"/>
      <c r="CQ1437" s="10"/>
      <c r="CR1437" s="10"/>
      <c r="CS1437" s="10"/>
      <c r="CT1437" s="10"/>
      <c r="CU1437" s="10"/>
      <c r="CV1437" s="10"/>
    </row>
    <row r="1438" spans="2:101" x14ac:dyDescent="0.25">
      <c r="B1438" s="10"/>
      <c r="CD1438" s="10"/>
      <c r="CE1438" s="10"/>
      <c r="CF1438" s="10"/>
      <c r="CG1438" s="10"/>
      <c r="CH1438" s="10"/>
      <c r="CI1438" s="10"/>
      <c r="CJ1438" s="10"/>
      <c r="CK1438" s="10"/>
      <c r="CL1438" s="10"/>
      <c r="CM1438" s="10"/>
      <c r="CN1438" s="10"/>
      <c r="CO1438" s="10"/>
      <c r="CP1438" s="10"/>
      <c r="CQ1438" s="10"/>
      <c r="CR1438" s="10"/>
      <c r="CS1438" s="10"/>
      <c r="CT1438" s="10"/>
      <c r="CU1438" s="10"/>
      <c r="CV1438" s="10"/>
    </row>
    <row r="1439" spans="2:101" x14ac:dyDescent="0.25">
      <c r="B1439" s="10"/>
      <c r="CD1439" s="10"/>
      <c r="CE1439" s="10"/>
      <c r="CF1439" s="10"/>
      <c r="CG1439" s="10"/>
      <c r="CH1439" s="10"/>
      <c r="CI1439" s="10"/>
      <c r="CJ1439" s="10"/>
      <c r="CK1439" s="10"/>
      <c r="CL1439" s="10"/>
      <c r="CM1439" s="10"/>
      <c r="CN1439" s="10"/>
      <c r="CO1439" s="10"/>
      <c r="CP1439" s="10"/>
      <c r="CQ1439" s="10"/>
      <c r="CR1439" s="10"/>
      <c r="CS1439" s="10"/>
      <c r="CT1439" s="10"/>
      <c r="CU1439" s="10"/>
      <c r="CV1439" s="10"/>
      <c r="CW1439" s="10"/>
    </row>
    <row r="1440" spans="2:101" x14ac:dyDescent="0.25">
      <c r="B1440" s="10"/>
      <c r="CD1440" s="10"/>
      <c r="CE1440" s="10"/>
      <c r="CF1440" s="10"/>
      <c r="CG1440" s="10"/>
      <c r="CH1440" s="10"/>
      <c r="CI1440" s="10"/>
      <c r="CJ1440" s="10"/>
      <c r="CK1440" s="10"/>
      <c r="CL1440" s="10"/>
      <c r="CM1440" s="10"/>
      <c r="CN1440" s="10"/>
      <c r="CO1440" s="10"/>
      <c r="CP1440" s="10"/>
      <c r="CQ1440" s="10"/>
      <c r="CR1440" s="10"/>
      <c r="CS1440" s="10"/>
      <c r="CT1440" s="10"/>
      <c r="CU1440" s="10"/>
      <c r="CV1440" s="10"/>
      <c r="CW1440" s="10"/>
    </row>
    <row r="1441" spans="2:100" x14ac:dyDescent="0.25">
      <c r="B1441" s="10"/>
      <c r="CD1441" s="10"/>
      <c r="CE1441" s="10"/>
      <c r="CF1441" s="10"/>
      <c r="CG1441" s="10"/>
      <c r="CH1441" s="10"/>
      <c r="CI1441" s="10"/>
      <c r="CJ1441" s="10"/>
      <c r="CK1441" s="10"/>
      <c r="CL1441" s="10"/>
      <c r="CM1441" s="10"/>
      <c r="CN1441" s="10"/>
      <c r="CO1441" s="10"/>
      <c r="CP1441" s="10"/>
      <c r="CQ1441" s="10"/>
      <c r="CR1441" s="10"/>
      <c r="CS1441" s="10"/>
      <c r="CT1441" s="10"/>
      <c r="CU1441" s="10"/>
      <c r="CV1441" s="10"/>
    </row>
    <row r="1442" spans="2:100" x14ac:dyDescent="0.25">
      <c r="B1442" s="10"/>
      <c r="CD1442" s="10"/>
      <c r="CE1442" s="10"/>
      <c r="CF1442" s="10"/>
      <c r="CG1442" s="10"/>
      <c r="CH1442" s="10"/>
      <c r="CI1442" s="10"/>
      <c r="CJ1442" s="10"/>
      <c r="CK1442" s="10"/>
      <c r="CL1442" s="10"/>
      <c r="CM1442" s="10"/>
      <c r="CN1442" s="10"/>
      <c r="CO1442" s="10"/>
      <c r="CP1442" s="10"/>
      <c r="CQ1442" s="10"/>
      <c r="CR1442" s="10"/>
      <c r="CS1442" s="10"/>
      <c r="CT1442" s="10"/>
      <c r="CU1442" s="10"/>
      <c r="CV1442" s="10"/>
    </row>
    <row r="1443" spans="2:100" x14ac:dyDescent="0.25">
      <c r="B1443" s="10"/>
      <c r="CD1443" s="10"/>
      <c r="CE1443" s="10"/>
      <c r="CF1443" s="10"/>
      <c r="CG1443" s="10"/>
      <c r="CH1443" s="10"/>
      <c r="CI1443" s="10"/>
      <c r="CJ1443" s="10"/>
      <c r="CK1443" s="10"/>
      <c r="CL1443" s="10"/>
      <c r="CM1443" s="10"/>
      <c r="CN1443" s="10"/>
      <c r="CO1443" s="10"/>
      <c r="CP1443" s="10"/>
      <c r="CQ1443" s="10"/>
      <c r="CR1443" s="10"/>
      <c r="CS1443" s="10"/>
      <c r="CT1443" s="10"/>
      <c r="CU1443" s="10"/>
      <c r="CV1443" s="10"/>
    </row>
    <row r="1444" spans="2:100" x14ac:dyDescent="0.25">
      <c r="B1444" s="10"/>
      <c r="CD1444" s="10"/>
      <c r="CE1444" s="10"/>
      <c r="CF1444" s="10"/>
      <c r="CG1444" s="10"/>
      <c r="CH1444" s="10"/>
      <c r="CI1444" s="10"/>
      <c r="CJ1444" s="10"/>
      <c r="CK1444" s="10"/>
      <c r="CL1444" s="10"/>
      <c r="CM1444" s="10"/>
      <c r="CN1444" s="10"/>
      <c r="CO1444" s="10"/>
      <c r="CP1444" s="10"/>
      <c r="CQ1444" s="10"/>
      <c r="CR1444" s="10"/>
      <c r="CS1444" s="10"/>
      <c r="CT1444" s="10"/>
      <c r="CU1444" s="10"/>
      <c r="CV1444" s="10"/>
    </row>
    <row r="1445" spans="2:100" x14ac:dyDescent="0.25">
      <c r="B1445" s="10"/>
      <c r="CD1445" s="10"/>
      <c r="CE1445" s="10"/>
      <c r="CF1445" s="10"/>
      <c r="CG1445" s="10"/>
      <c r="CH1445" s="10"/>
      <c r="CI1445" s="10"/>
      <c r="CJ1445" s="10"/>
      <c r="CK1445" s="10"/>
      <c r="CL1445" s="10"/>
      <c r="CM1445" s="10"/>
      <c r="CN1445" s="10"/>
      <c r="CO1445" s="10"/>
      <c r="CP1445" s="10"/>
      <c r="CQ1445" s="10"/>
      <c r="CR1445" s="10"/>
      <c r="CS1445" s="10"/>
      <c r="CT1445" s="10"/>
      <c r="CU1445" s="10"/>
      <c r="CV1445" s="10"/>
    </row>
    <row r="1446" spans="2:100" x14ac:dyDescent="0.25">
      <c r="B1446" s="10"/>
      <c r="CD1446" s="10"/>
      <c r="CE1446" s="10"/>
      <c r="CF1446" s="10"/>
      <c r="CG1446" s="10"/>
      <c r="CH1446" s="10"/>
      <c r="CI1446" s="10"/>
      <c r="CJ1446" s="10"/>
      <c r="CK1446" s="10"/>
      <c r="CL1446" s="10"/>
      <c r="CM1446" s="10"/>
      <c r="CN1446" s="10"/>
      <c r="CO1446" s="10"/>
      <c r="CP1446" s="10"/>
      <c r="CQ1446" s="10"/>
      <c r="CR1446" s="10"/>
      <c r="CS1446" s="10"/>
      <c r="CT1446" s="10"/>
      <c r="CU1446" s="10"/>
      <c r="CV1446" s="10"/>
    </row>
    <row r="1447" spans="2:100" x14ac:dyDescent="0.25">
      <c r="B1447" s="10"/>
      <c r="CD1447" s="10"/>
      <c r="CE1447" s="10"/>
      <c r="CF1447" s="10"/>
      <c r="CG1447" s="10"/>
      <c r="CH1447" s="10"/>
      <c r="CI1447" s="10"/>
      <c r="CJ1447" s="10"/>
      <c r="CK1447" s="10"/>
      <c r="CL1447" s="10"/>
      <c r="CM1447" s="10"/>
      <c r="CN1447" s="10"/>
      <c r="CO1447" s="10"/>
      <c r="CP1447" s="10"/>
      <c r="CQ1447" s="10"/>
      <c r="CR1447" s="10"/>
      <c r="CS1447" s="10"/>
      <c r="CT1447" s="10"/>
      <c r="CU1447" s="10"/>
      <c r="CV1447" s="10"/>
    </row>
    <row r="1448" spans="2:100" x14ac:dyDescent="0.25">
      <c r="B1448" s="10"/>
      <c r="CD1448" s="10"/>
      <c r="CE1448" s="10"/>
      <c r="CF1448" s="10"/>
      <c r="CG1448" s="10"/>
      <c r="CH1448" s="10"/>
      <c r="CI1448" s="10"/>
      <c r="CJ1448" s="10"/>
      <c r="CK1448" s="10"/>
      <c r="CL1448" s="10"/>
      <c r="CM1448" s="10"/>
      <c r="CN1448" s="10"/>
      <c r="CO1448" s="10"/>
      <c r="CP1448" s="10"/>
      <c r="CQ1448" s="10"/>
      <c r="CR1448" s="10"/>
      <c r="CS1448" s="10"/>
      <c r="CT1448" s="10"/>
      <c r="CU1448" s="10"/>
      <c r="CV1448" s="10"/>
    </row>
    <row r="1449" spans="2:100" x14ac:dyDescent="0.25">
      <c r="B1449" s="10"/>
      <c r="CD1449" s="10"/>
      <c r="CE1449" s="10"/>
      <c r="CF1449" s="10"/>
      <c r="CG1449" s="10"/>
      <c r="CH1449" s="10"/>
      <c r="CI1449" s="10"/>
      <c r="CJ1449" s="10"/>
      <c r="CK1449" s="10"/>
      <c r="CL1449" s="10"/>
      <c r="CM1449" s="10"/>
      <c r="CN1449" s="10"/>
      <c r="CO1449" s="10"/>
      <c r="CP1449" s="10"/>
      <c r="CQ1449" s="10"/>
      <c r="CR1449" s="10"/>
      <c r="CS1449" s="10"/>
      <c r="CT1449" s="10"/>
      <c r="CU1449" s="10"/>
      <c r="CV1449" s="10"/>
    </row>
    <row r="1450" spans="2:100" x14ac:dyDescent="0.25">
      <c r="B1450" s="10"/>
      <c r="CD1450" s="10"/>
      <c r="CE1450" s="10"/>
      <c r="CF1450" s="10"/>
      <c r="CG1450" s="10"/>
      <c r="CH1450" s="10"/>
      <c r="CI1450" s="10"/>
      <c r="CJ1450" s="10"/>
      <c r="CK1450" s="10"/>
      <c r="CL1450" s="10"/>
      <c r="CM1450" s="10"/>
      <c r="CN1450" s="10"/>
      <c r="CO1450" s="10"/>
      <c r="CP1450" s="10"/>
      <c r="CQ1450" s="10"/>
      <c r="CR1450" s="10"/>
      <c r="CS1450" s="10"/>
      <c r="CT1450" s="10"/>
      <c r="CU1450" s="10"/>
      <c r="CV1450" s="10"/>
    </row>
    <row r="1451" spans="2:100" x14ac:dyDescent="0.25">
      <c r="B1451" s="10"/>
      <c r="CD1451" s="10"/>
      <c r="CE1451" s="10"/>
      <c r="CF1451" s="10"/>
      <c r="CG1451" s="10"/>
      <c r="CH1451" s="10"/>
      <c r="CI1451" s="10"/>
      <c r="CJ1451" s="10"/>
      <c r="CK1451" s="10"/>
      <c r="CL1451" s="10"/>
      <c r="CM1451" s="10"/>
      <c r="CN1451" s="10"/>
      <c r="CO1451" s="10"/>
      <c r="CP1451" s="10"/>
      <c r="CQ1451" s="10"/>
      <c r="CR1451" s="10"/>
      <c r="CS1451" s="10"/>
      <c r="CT1451" s="10"/>
      <c r="CU1451" s="10"/>
      <c r="CV1451" s="10"/>
    </row>
    <row r="1452" spans="2:100" x14ac:dyDescent="0.25">
      <c r="B1452" s="10"/>
      <c r="CD1452" s="10"/>
      <c r="CE1452" s="10"/>
      <c r="CF1452" s="10"/>
      <c r="CG1452" s="10"/>
      <c r="CH1452" s="10"/>
      <c r="CI1452" s="10"/>
      <c r="CJ1452" s="10"/>
      <c r="CK1452" s="10"/>
      <c r="CL1452" s="10"/>
      <c r="CM1452" s="10"/>
      <c r="CN1452" s="10"/>
      <c r="CO1452" s="10"/>
      <c r="CP1452" s="10"/>
      <c r="CQ1452" s="10"/>
      <c r="CR1452" s="10"/>
      <c r="CS1452" s="10"/>
      <c r="CT1452" s="10"/>
      <c r="CU1452" s="10"/>
      <c r="CV1452" s="10"/>
    </row>
    <row r="1453" spans="2:100" x14ac:dyDescent="0.25">
      <c r="B1453" s="10"/>
      <c r="CD1453" s="10"/>
      <c r="CE1453" s="10"/>
      <c r="CF1453" s="10"/>
      <c r="CG1453" s="10"/>
      <c r="CH1453" s="10"/>
      <c r="CI1453" s="10"/>
      <c r="CJ1453" s="10"/>
      <c r="CK1453" s="10"/>
      <c r="CL1453" s="10"/>
      <c r="CM1453" s="10"/>
      <c r="CN1453" s="10"/>
      <c r="CO1453" s="10"/>
      <c r="CP1453" s="10"/>
      <c r="CQ1453" s="10"/>
      <c r="CR1453" s="10"/>
      <c r="CS1453" s="10"/>
      <c r="CT1453" s="10"/>
      <c r="CU1453" s="10"/>
      <c r="CV1453" s="10"/>
    </row>
    <row r="1454" spans="2:100" x14ac:dyDescent="0.25">
      <c r="B1454" s="10"/>
      <c r="CD1454" s="10"/>
      <c r="CE1454" s="10"/>
      <c r="CF1454" s="10"/>
      <c r="CG1454" s="10"/>
      <c r="CH1454" s="10"/>
      <c r="CI1454" s="10"/>
      <c r="CJ1454" s="10"/>
      <c r="CK1454" s="10"/>
      <c r="CL1454" s="10"/>
      <c r="CM1454" s="10"/>
      <c r="CN1454" s="10"/>
      <c r="CO1454" s="10"/>
      <c r="CP1454" s="10"/>
      <c r="CQ1454" s="10"/>
      <c r="CR1454" s="10"/>
      <c r="CS1454" s="10"/>
      <c r="CT1454" s="10"/>
      <c r="CU1454" s="10"/>
      <c r="CV1454" s="10"/>
    </row>
    <row r="1455" spans="2:100" x14ac:dyDescent="0.25">
      <c r="B1455" s="10"/>
      <c r="CD1455" s="10"/>
      <c r="CE1455" s="10"/>
      <c r="CF1455" s="10"/>
      <c r="CG1455" s="10"/>
      <c r="CH1455" s="10"/>
      <c r="CI1455" s="10"/>
      <c r="CJ1455" s="10"/>
      <c r="CK1455" s="10"/>
      <c r="CL1455" s="10"/>
      <c r="CM1455" s="10"/>
      <c r="CN1455" s="10"/>
      <c r="CO1455" s="10"/>
      <c r="CP1455" s="10"/>
      <c r="CQ1455" s="10"/>
      <c r="CR1455" s="10"/>
      <c r="CS1455" s="10"/>
      <c r="CT1455" s="10"/>
      <c r="CU1455" s="10"/>
      <c r="CV1455" s="10"/>
    </row>
    <row r="1456" spans="2:100" x14ac:dyDescent="0.25">
      <c r="B1456" s="10"/>
      <c r="CD1456" s="10"/>
      <c r="CE1456" s="10"/>
      <c r="CF1456" s="10"/>
      <c r="CG1456" s="10"/>
      <c r="CH1456" s="10"/>
      <c r="CI1456" s="10"/>
      <c r="CJ1456" s="10"/>
      <c r="CK1456" s="10"/>
      <c r="CL1456" s="10"/>
      <c r="CM1456" s="10"/>
      <c r="CN1456" s="10"/>
      <c r="CO1456" s="10"/>
      <c r="CP1456" s="10"/>
      <c r="CQ1456" s="10"/>
      <c r="CR1456" s="10"/>
      <c r="CS1456" s="10"/>
      <c r="CT1456" s="10"/>
      <c r="CU1456" s="10"/>
      <c r="CV1456" s="10"/>
    </row>
    <row r="1457" spans="2:101" x14ac:dyDescent="0.25">
      <c r="B1457" s="10"/>
      <c r="CD1457" s="10"/>
      <c r="CE1457" s="10"/>
      <c r="CF1457" s="10"/>
      <c r="CG1457" s="10"/>
      <c r="CH1457" s="10"/>
      <c r="CI1457" s="10"/>
      <c r="CJ1457" s="10"/>
      <c r="CK1457" s="10"/>
      <c r="CL1457" s="10"/>
      <c r="CM1457" s="10"/>
      <c r="CN1457" s="10"/>
      <c r="CO1457" s="10"/>
      <c r="CP1457" s="10"/>
      <c r="CQ1457" s="10"/>
      <c r="CR1457" s="10"/>
      <c r="CS1457" s="10"/>
      <c r="CT1457" s="10"/>
      <c r="CU1457" s="10"/>
      <c r="CV1457" s="10"/>
    </row>
    <row r="1458" spans="2:101" x14ac:dyDescent="0.25">
      <c r="B1458" s="10"/>
      <c r="CD1458" s="10"/>
      <c r="CE1458" s="10"/>
      <c r="CF1458" s="10"/>
      <c r="CG1458" s="10"/>
      <c r="CH1458" s="10"/>
      <c r="CI1458" s="10"/>
      <c r="CJ1458" s="10"/>
      <c r="CK1458" s="10"/>
      <c r="CL1458" s="10"/>
      <c r="CM1458" s="10"/>
      <c r="CN1458" s="10"/>
      <c r="CO1458" s="10"/>
      <c r="CP1458" s="10"/>
      <c r="CQ1458" s="10"/>
      <c r="CR1458" s="10"/>
      <c r="CS1458" s="10"/>
      <c r="CT1458" s="10"/>
      <c r="CU1458" s="10"/>
      <c r="CV1458" s="10"/>
    </row>
    <row r="1459" spans="2:101" x14ac:dyDescent="0.25">
      <c r="B1459" s="10"/>
      <c r="CD1459" s="10"/>
      <c r="CE1459" s="10"/>
      <c r="CF1459" s="10"/>
      <c r="CG1459" s="10"/>
      <c r="CH1459" s="10"/>
      <c r="CI1459" s="10"/>
      <c r="CJ1459" s="10"/>
      <c r="CK1459" s="10"/>
      <c r="CL1459" s="10"/>
      <c r="CM1459" s="10"/>
      <c r="CN1459" s="10"/>
      <c r="CO1459" s="10"/>
      <c r="CP1459" s="10"/>
      <c r="CQ1459" s="10"/>
      <c r="CR1459" s="10"/>
      <c r="CS1459" s="10"/>
      <c r="CT1459" s="10"/>
      <c r="CU1459" s="10"/>
      <c r="CV1459" s="10"/>
      <c r="CW1459" s="10"/>
    </row>
    <row r="1460" spans="2:101" x14ac:dyDescent="0.25">
      <c r="B1460" s="10"/>
      <c r="CD1460" s="10"/>
      <c r="CE1460" s="10"/>
      <c r="CF1460" s="10"/>
      <c r="CG1460" s="10"/>
      <c r="CH1460" s="10"/>
      <c r="CI1460" s="10"/>
      <c r="CJ1460" s="10"/>
      <c r="CK1460" s="10"/>
      <c r="CL1460" s="10"/>
      <c r="CM1460" s="10"/>
      <c r="CN1460" s="10"/>
      <c r="CO1460" s="10"/>
      <c r="CP1460" s="10"/>
      <c r="CQ1460" s="10"/>
      <c r="CR1460" s="10"/>
      <c r="CS1460" s="10"/>
      <c r="CT1460" s="10"/>
      <c r="CU1460" s="10"/>
      <c r="CV1460" s="10"/>
    </row>
    <row r="1461" spans="2:101" x14ac:dyDescent="0.25">
      <c r="B1461" s="10"/>
      <c r="CD1461" s="10"/>
      <c r="CE1461" s="10"/>
      <c r="CF1461" s="10"/>
      <c r="CG1461" s="10"/>
      <c r="CH1461" s="10"/>
      <c r="CI1461" s="10"/>
      <c r="CJ1461" s="10"/>
      <c r="CK1461" s="10"/>
      <c r="CL1461" s="10"/>
      <c r="CM1461" s="10"/>
      <c r="CN1461" s="10"/>
      <c r="CO1461" s="10"/>
      <c r="CP1461" s="10"/>
      <c r="CQ1461" s="10"/>
      <c r="CR1461" s="10"/>
      <c r="CS1461" s="10"/>
      <c r="CT1461" s="10"/>
      <c r="CU1461" s="10"/>
      <c r="CV1461" s="10"/>
    </row>
    <row r="1462" spans="2:101" x14ac:dyDescent="0.25">
      <c r="B1462" s="10"/>
      <c r="CD1462" s="10"/>
      <c r="CE1462" s="10"/>
      <c r="CF1462" s="10"/>
      <c r="CG1462" s="10"/>
      <c r="CH1462" s="10"/>
      <c r="CI1462" s="10"/>
      <c r="CJ1462" s="10"/>
      <c r="CK1462" s="10"/>
      <c r="CL1462" s="10"/>
      <c r="CM1462" s="10"/>
      <c r="CN1462" s="10"/>
      <c r="CO1462" s="10"/>
      <c r="CP1462" s="10"/>
      <c r="CQ1462" s="10"/>
      <c r="CR1462" s="10"/>
      <c r="CS1462" s="10"/>
      <c r="CT1462" s="10"/>
      <c r="CU1462" s="10"/>
      <c r="CV1462" s="10"/>
    </row>
    <row r="1463" spans="2:101" x14ac:dyDescent="0.25">
      <c r="B1463" s="10"/>
      <c r="CD1463" s="10"/>
      <c r="CE1463" s="10"/>
      <c r="CF1463" s="10"/>
      <c r="CG1463" s="10"/>
      <c r="CH1463" s="10"/>
      <c r="CI1463" s="10"/>
      <c r="CJ1463" s="10"/>
      <c r="CK1463" s="10"/>
      <c r="CL1463" s="10"/>
      <c r="CM1463" s="10"/>
      <c r="CN1463" s="10"/>
      <c r="CO1463" s="10"/>
      <c r="CP1463" s="10"/>
      <c r="CQ1463" s="10"/>
      <c r="CR1463" s="10"/>
      <c r="CS1463" s="10"/>
      <c r="CT1463" s="10"/>
      <c r="CU1463" s="10"/>
      <c r="CV1463" s="10"/>
      <c r="CW1463" s="10"/>
    </row>
    <row r="1464" spans="2:101" x14ac:dyDescent="0.25">
      <c r="B1464" s="10"/>
      <c r="CD1464" s="10"/>
      <c r="CE1464" s="10"/>
      <c r="CF1464" s="10"/>
      <c r="CG1464" s="10"/>
      <c r="CH1464" s="10"/>
      <c r="CI1464" s="10"/>
      <c r="CJ1464" s="10"/>
      <c r="CK1464" s="10"/>
      <c r="CL1464" s="10"/>
      <c r="CM1464" s="10"/>
      <c r="CN1464" s="10"/>
      <c r="CO1464" s="10"/>
      <c r="CP1464" s="10"/>
      <c r="CQ1464" s="10"/>
      <c r="CR1464" s="10"/>
      <c r="CS1464" s="10"/>
      <c r="CT1464" s="10"/>
      <c r="CU1464" s="10"/>
      <c r="CV1464" s="10"/>
    </row>
    <row r="1465" spans="2:101" x14ac:dyDescent="0.25">
      <c r="B1465" s="10"/>
      <c r="CD1465" s="10"/>
      <c r="CE1465" s="10"/>
      <c r="CF1465" s="10"/>
      <c r="CG1465" s="10"/>
      <c r="CH1465" s="10"/>
      <c r="CI1465" s="10"/>
      <c r="CJ1465" s="10"/>
      <c r="CK1465" s="10"/>
      <c r="CL1465" s="10"/>
      <c r="CM1465" s="10"/>
      <c r="CN1465" s="10"/>
      <c r="CO1465" s="10"/>
      <c r="CP1465" s="10"/>
      <c r="CQ1465" s="10"/>
      <c r="CR1465" s="10"/>
      <c r="CS1465" s="10"/>
      <c r="CT1465" s="10"/>
      <c r="CU1465" s="10"/>
      <c r="CV1465" s="10"/>
    </row>
    <row r="1466" spans="2:101" x14ac:dyDescent="0.25">
      <c r="B1466" s="10"/>
      <c r="CD1466" s="10"/>
      <c r="CE1466" s="10"/>
      <c r="CF1466" s="10"/>
      <c r="CG1466" s="10"/>
      <c r="CH1466" s="10"/>
      <c r="CI1466" s="10"/>
      <c r="CJ1466" s="10"/>
      <c r="CK1466" s="10"/>
      <c r="CL1466" s="10"/>
      <c r="CM1466" s="10"/>
      <c r="CN1466" s="10"/>
      <c r="CO1466" s="10"/>
      <c r="CP1466" s="10"/>
      <c r="CQ1466" s="10"/>
      <c r="CR1466" s="10"/>
      <c r="CS1466" s="10"/>
      <c r="CT1466" s="10"/>
      <c r="CU1466" s="10"/>
      <c r="CV1466" s="10"/>
    </row>
    <row r="1467" spans="2:101" x14ac:dyDescent="0.25">
      <c r="B1467" s="10"/>
      <c r="CD1467" s="10"/>
      <c r="CE1467" s="10"/>
      <c r="CF1467" s="10"/>
      <c r="CG1467" s="10"/>
      <c r="CH1467" s="10"/>
      <c r="CI1467" s="10"/>
      <c r="CJ1467" s="10"/>
      <c r="CK1467" s="10"/>
      <c r="CL1467" s="10"/>
      <c r="CM1467" s="10"/>
      <c r="CN1467" s="10"/>
      <c r="CO1467" s="10"/>
      <c r="CP1467" s="10"/>
      <c r="CQ1467" s="10"/>
      <c r="CR1467" s="10"/>
      <c r="CS1467" s="10"/>
      <c r="CT1467" s="10"/>
      <c r="CU1467" s="10"/>
      <c r="CV1467" s="10"/>
    </row>
    <row r="1468" spans="2:101" x14ac:dyDescent="0.25">
      <c r="B1468" s="10"/>
      <c r="CD1468" s="10"/>
      <c r="CE1468" s="10"/>
      <c r="CF1468" s="10"/>
      <c r="CG1468" s="10"/>
      <c r="CH1468" s="10"/>
      <c r="CI1468" s="10"/>
      <c r="CJ1468" s="10"/>
      <c r="CK1468" s="10"/>
      <c r="CL1468" s="10"/>
      <c r="CM1468" s="10"/>
      <c r="CN1468" s="10"/>
      <c r="CO1468" s="10"/>
      <c r="CP1468" s="10"/>
      <c r="CQ1468" s="10"/>
      <c r="CR1468" s="10"/>
      <c r="CS1468" s="10"/>
      <c r="CT1468" s="10"/>
      <c r="CU1468" s="10"/>
      <c r="CV1468" s="10"/>
    </row>
    <row r="1469" spans="2:101" x14ac:dyDescent="0.25">
      <c r="B1469" s="10"/>
      <c r="CD1469" s="10"/>
      <c r="CE1469" s="10"/>
      <c r="CF1469" s="10"/>
      <c r="CG1469" s="10"/>
      <c r="CH1469" s="10"/>
      <c r="CI1469" s="10"/>
      <c r="CJ1469" s="10"/>
      <c r="CK1469" s="10"/>
      <c r="CL1469" s="10"/>
      <c r="CM1469" s="10"/>
      <c r="CN1469" s="10"/>
      <c r="CO1469" s="10"/>
      <c r="CP1469" s="10"/>
      <c r="CQ1469" s="10"/>
      <c r="CR1469" s="10"/>
      <c r="CS1469" s="10"/>
      <c r="CT1469" s="10"/>
      <c r="CU1469" s="10"/>
      <c r="CV1469" s="10"/>
      <c r="CW1469" s="10"/>
    </row>
    <row r="1470" spans="2:101" x14ac:dyDescent="0.25">
      <c r="B1470" s="10"/>
      <c r="CD1470" s="10"/>
      <c r="CE1470" s="10"/>
      <c r="CF1470" s="10"/>
      <c r="CG1470" s="10"/>
      <c r="CH1470" s="10"/>
      <c r="CI1470" s="10"/>
      <c r="CJ1470" s="10"/>
      <c r="CK1470" s="10"/>
      <c r="CL1470" s="10"/>
      <c r="CM1470" s="10"/>
      <c r="CN1470" s="10"/>
      <c r="CO1470" s="10"/>
      <c r="CP1470" s="10"/>
      <c r="CQ1470" s="10"/>
      <c r="CR1470" s="10"/>
      <c r="CS1470" s="10"/>
      <c r="CT1470" s="10"/>
      <c r="CU1470" s="10"/>
      <c r="CV1470" s="10"/>
    </row>
    <row r="1471" spans="2:101" x14ac:dyDescent="0.25">
      <c r="B1471" s="10"/>
      <c r="CD1471" s="10"/>
      <c r="CE1471" s="10"/>
      <c r="CF1471" s="10"/>
      <c r="CG1471" s="10"/>
      <c r="CH1471" s="10"/>
      <c r="CI1471" s="10"/>
      <c r="CJ1471" s="10"/>
      <c r="CK1471" s="10"/>
      <c r="CL1471" s="10"/>
      <c r="CM1471" s="10"/>
      <c r="CN1471" s="10"/>
      <c r="CO1471" s="10"/>
      <c r="CP1471" s="10"/>
      <c r="CQ1471" s="10"/>
      <c r="CR1471" s="10"/>
      <c r="CS1471" s="10"/>
      <c r="CT1471" s="10"/>
      <c r="CU1471" s="10"/>
      <c r="CV1471" s="10"/>
    </row>
    <row r="1472" spans="2:101" x14ac:dyDescent="0.25">
      <c r="B1472" s="10"/>
      <c r="CD1472" s="10"/>
      <c r="CE1472" s="10"/>
      <c r="CF1472" s="10"/>
      <c r="CG1472" s="10"/>
      <c r="CH1472" s="10"/>
      <c r="CI1472" s="10"/>
      <c r="CJ1472" s="10"/>
      <c r="CK1472" s="10"/>
      <c r="CL1472" s="10"/>
      <c r="CM1472" s="10"/>
      <c r="CN1472" s="10"/>
      <c r="CO1472" s="10"/>
      <c r="CP1472" s="10"/>
      <c r="CQ1472" s="10"/>
      <c r="CR1472" s="10"/>
      <c r="CS1472" s="10"/>
      <c r="CT1472" s="10"/>
      <c r="CU1472" s="10"/>
      <c r="CV1472" s="10"/>
    </row>
    <row r="1473" spans="2:101" x14ac:dyDescent="0.25">
      <c r="B1473" s="10"/>
      <c r="CD1473" s="10"/>
      <c r="CE1473" s="10"/>
      <c r="CF1473" s="10"/>
      <c r="CG1473" s="10"/>
      <c r="CH1473" s="10"/>
      <c r="CI1473" s="10"/>
      <c r="CJ1473" s="10"/>
      <c r="CK1473" s="10"/>
      <c r="CL1473" s="10"/>
      <c r="CM1473" s="10"/>
      <c r="CN1473" s="10"/>
      <c r="CO1473" s="10"/>
      <c r="CP1473" s="10"/>
      <c r="CQ1473" s="10"/>
      <c r="CR1473" s="10"/>
      <c r="CS1473" s="10"/>
      <c r="CT1473" s="10"/>
      <c r="CU1473" s="10"/>
      <c r="CV1473" s="10"/>
      <c r="CW1473" s="10"/>
    </row>
    <row r="1474" spans="2:101" x14ac:dyDescent="0.25">
      <c r="B1474" s="10"/>
      <c r="CD1474" s="10"/>
      <c r="CE1474" s="10"/>
      <c r="CF1474" s="10"/>
      <c r="CG1474" s="10"/>
      <c r="CH1474" s="10"/>
      <c r="CI1474" s="10"/>
      <c r="CJ1474" s="10"/>
      <c r="CK1474" s="10"/>
      <c r="CL1474" s="10"/>
      <c r="CM1474" s="10"/>
      <c r="CN1474" s="10"/>
      <c r="CO1474" s="10"/>
      <c r="CP1474" s="10"/>
      <c r="CQ1474" s="10"/>
      <c r="CR1474" s="10"/>
      <c r="CS1474" s="10"/>
      <c r="CT1474" s="10"/>
      <c r="CU1474" s="10"/>
      <c r="CV1474" s="10"/>
    </row>
    <row r="1475" spans="2:101" x14ac:dyDescent="0.25">
      <c r="B1475" s="10"/>
      <c r="CD1475" s="10"/>
      <c r="CE1475" s="10"/>
      <c r="CF1475" s="10"/>
      <c r="CG1475" s="10"/>
      <c r="CH1475" s="10"/>
      <c r="CI1475" s="10"/>
      <c r="CJ1475" s="10"/>
      <c r="CK1475" s="10"/>
      <c r="CL1475" s="10"/>
      <c r="CM1475" s="10"/>
      <c r="CN1475" s="10"/>
      <c r="CO1475" s="10"/>
      <c r="CP1475" s="10"/>
      <c r="CQ1475" s="10"/>
      <c r="CR1475" s="10"/>
      <c r="CS1475" s="10"/>
      <c r="CT1475" s="10"/>
      <c r="CU1475" s="10"/>
      <c r="CV1475" s="10"/>
    </row>
    <row r="1476" spans="2:101" x14ac:dyDescent="0.25">
      <c r="B1476" s="10"/>
      <c r="CD1476" s="10"/>
      <c r="CE1476" s="10"/>
      <c r="CF1476" s="10"/>
      <c r="CG1476" s="10"/>
      <c r="CH1476" s="10"/>
      <c r="CI1476" s="10"/>
      <c r="CJ1476" s="10"/>
      <c r="CK1476" s="10"/>
      <c r="CL1476" s="10"/>
      <c r="CM1476" s="10"/>
      <c r="CN1476" s="10"/>
      <c r="CO1476" s="10"/>
      <c r="CP1476" s="10"/>
      <c r="CQ1476" s="10"/>
      <c r="CR1476" s="10"/>
      <c r="CS1476" s="10"/>
      <c r="CT1476" s="10"/>
      <c r="CU1476" s="10"/>
      <c r="CV1476" s="10"/>
    </row>
    <row r="1477" spans="2:101" x14ac:dyDescent="0.25">
      <c r="B1477" s="10"/>
      <c r="CD1477" s="10"/>
      <c r="CE1477" s="10"/>
      <c r="CF1477" s="10"/>
      <c r="CG1477" s="10"/>
      <c r="CH1477" s="10"/>
      <c r="CI1477" s="10"/>
      <c r="CJ1477" s="10"/>
      <c r="CK1477" s="10"/>
      <c r="CL1477" s="10"/>
      <c r="CM1477" s="10"/>
      <c r="CN1477" s="10"/>
      <c r="CO1477" s="10"/>
      <c r="CP1477" s="10"/>
      <c r="CQ1477" s="10"/>
      <c r="CR1477" s="10"/>
      <c r="CS1477" s="10"/>
      <c r="CT1477" s="10"/>
      <c r="CU1477" s="10"/>
      <c r="CV1477" s="10"/>
    </row>
    <row r="1478" spans="2:101" x14ac:dyDescent="0.25">
      <c r="B1478" s="10"/>
      <c r="CD1478" s="10"/>
      <c r="CE1478" s="10"/>
      <c r="CF1478" s="10"/>
      <c r="CG1478" s="10"/>
      <c r="CH1478" s="10"/>
      <c r="CI1478" s="10"/>
      <c r="CJ1478" s="10"/>
      <c r="CK1478" s="10"/>
      <c r="CL1478" s="10"/>
      <c r="CM1478" s="10"/>
      <c r="CN1478" s="10"/>
      <c r="CO1478" s="10"/>
      <c r="CP1478" s="10"/>
      <c r="CQ1478" s="10"/>
      <c r="CR1478" s="10"/>
      <c r="CS1478" s="10"/>
      <c r="CT1478" s="10"/>
      <c r="CU1478" s="10"/>
      <c r="CV1478" s="10"/>
    </row>
    <row r="1479" spans="2:101" x14ac:dyDescent="0.25">
      <c r="B1479" s="10"/>
      <c r="CD1479" s="10"/>
      <c r="CE1479" s="10"/>
      <c r="CF1479" s="10"/>
      <c r="CG1479" s="10"/>
      <c r="CH1479" s="10"/>
      <c r="CI1479" s="10"/>
      <c r="CJ1479" s="10"/>
      <c r="CK1479" s="10"/>
      <c r="CL1479" s="10"/>
      <c r="CM1479" s="10"/>
      <c r="CN1479" s="10"/>
      <c r="CO1479" s="10"/>
      <c r="CP1479" s="10"/>
      <c r="CQ1479" s="10"/>
      <c r="CR1479" s="10"/>
      <c r="CS1479" s="10"/>
      <c r="CT1479" s="10"/>
      <c r="CU1479" s="10"/>
      <c r="CV1479" s="10"/>
    </row>
    <row r="1480" spans="2:101" x14ac:dyDescent="0.25">
      <c r="B1480" s="10"/>
      <c r="CD1480" s="10"/>
      <c r="CE1480" s="10"/>
      <c r="CF1480" s="10"/>
      <c r="CG1480" s="10"/>
      <c r="CH1480" s="10"/>
      <c r="CI1480" s="10"/>
      <c r="CJ1480" s="10"/>
      <c r="CK1480" s="10"/>
      <c r="CL1480" s="10"/>
      <c r="CM1480" s="10"/>
      <c r="CN1480" s="10"/>
      <c r="CO1480" s="10"/>
      <c r="CP1480" s="10"/>
      <c r="CQ1480" s="10"/>
      <c r="CR1480" s="10"/>
      <c r="CS1480" s="10"/>
      <c r="CT1480" s="10"/>
      <c r="CU1480" s="10"/>
      <c r="CV1480" s="10"/>
    </row>
    <row r="1481" spans="2:101" x14ac:dyDescent="0.25">
      <c r="B1481" s="10"/>
      <c r="CD1481" s="10"/>
      <c r="CE1481" s="10"/>
      <c r="CF1481" s="10"/>
      <c r="CG1481" s="10"/>
      <c r="CH1481" s="10"/>
      <c r="CI1481" s="10"/>
      <c r="CJ1481" s="10"/>
      <c r="CK1481" s="10"/>
      <c r="CL1481" s="10"/>
      <c r="CM1481" s="10"/>
      <c r="CN1481" s="10"/>
      <c r="CO1481" s="10"/>
      <c r="CP1481" s="10"/>
      <c r="CQ1481" s="10"/>
      <c r="CR1481" s="10"/>
      <c r="CS1481" s="10"/>
      <c r="CT1481" s="10"/>
      <c r="CU1481" s="10"/>
      <c r="CV1481" s="10"/>
    </row>
    <row r="1482" spans="2:101" x14ac:dyDescent="0.25">
      <c r="B1482" s="10"/>
      <c r="CD1482" s="10"/>
      <c r="CE1482" s="10"/>
      <c r="CF1482" s="10"/>
      <c r="CG1482" s="10"/>
      <c r="CH1482" s="10"/>
      <c r="CI1482" s="10"/>
      <c r="CJ1482" s="10"/>
      <c r="CK1482" s="10"/>
      <c r="CL1482" s="10"/>
      <c r="CM1482" s="10"/>
      <c r="CN1482" s="10"/>
      <c r="CO1482" s="10"/>
      <c r="CP1482" s="10"/>
      <c r="CQ1482" s="10"/>
      <c r="CR1482" s="10"/>
      <c r="CS1482" s="10"/>
      <c r="CT1482" s="10"/>
      <c r="CU1482" s="10"/>
      <c r="CV1482" s="10"/>
    </row>
    <row r="1483" spans="2:101" x14ac:dyDescent="0.25">
      <c r="B1483" s="10"/>
      <c r="CD1483" s="10"/>
      <c r="CE1483" s="10"/>
      <c r="CF1483" s="10"/>
      <c r="CG1483" s="10"/>
      <c r="CH1483" s="10"/>
      <c r="CI1483" s="10"/>
      <c r="CJ1483" s="10"/>
      <c r="CK1483" s="10"/>
      <c r="CL1483" s="10"/>
      <c r="CM1483" s="10"/>
      <c r="CN1483" s="10"/>
      <c r="CO1483" s="10"/>
      <c r="CP1483" s="10"/>
      <c r="CQ1483" s="10"/>
      <c r="CR1483" s="10"/>
      <c r="CS1483" s="10"/>
      <c r="CT1483" s="10"/>
      <c r="CU1483" s="10"/>
      <c r="CV1483" s="10"/>
    </row>
    <row r="1484" spans="2:101" x14ac:dyDescent="0.25">
      <c r="B1484" s="10"/>
      <c r="CD1484" s="10"/>
      <c r="CE1484" s="10"/>
      <c r="CF1484" s="10"/>
      <c r="CG1484" s="10"/>
      <c r="CH1484" s="10"/>
      <c r="CI1484" s="10"/>
      <c r="CJ1484" s="10"/>
      <c r="CK1484" s="10"/>
      <c r="CL1484" s="10"/>
      <c r="CM1484" s="10"/>
      <c r="CN1484" s="10"/>
      <c r="CO1484" s="10"/>
      <c r="CP1484" s="10"/>
      <c r="CQ1484" s="10"/>
      <c r="CR1484" s="10"/>
      <c r="CS1484" s="10"/>
      <c r="CT1484" s="10"/>
      <c r="CU1484" s="10"/>
      <c r="CV1484" s="10"/>
    </row>
    <row r="1485" spans="2:101" x14ac:dyDescent="0.25">
      <c r="B1485" s="10"/>
      <c r="CD1485" s="10"/>
      <c r="CE1485" s="10"/>
      <c r="CF1485" s="10"/>
      <c r="CG1485" s="10"/>
      <c r="CH1485" s="10"/>
      <c r="CI1485" s="10"/>
      <c r="CJ1485" s="10"/>
      <c r="CK1485" s="10"/>
      <c r="CL1485" s="10"/>
      <c r="CM1485" s="10"/>
      <c r="CN1485" s="10"/>
      <c r="CO1485" s="10"/>
      <c r="CP1485" s="10"/>
      <c r="CQ1485" s="10"/>
      <c r="CR1485" s="10"/>
      <c r="CS1485" s="10"/>
      <c r="CT1485" s="10"/>
      <c r="CU1485" s="10"/>
      <c r="CV1485" s="10"/>
    </row>
    <row r="1486" spans="2:101" x14ac:dyDescent="0.25">
      <c r="B1486" s="10"/>
      <c r="CD1486" s="10"/>
      <c r="CE1486" s="10"/>
      <c r="CF1486" s="10"/>
      <c r="CG1486" s="10"/>
      <c r="CH1486" s="10"/>
      <c r="CI1486" s="10"/>
      <c r="CJ1486" s="10"/>
      <c r="CK1486" s="10"/>
      <c r="CL1486" s="10"/>
      <c r="CM1486" s="10"/>
      <c r="CN1486" s="10"/>
      <c r="CO1486" s="10"/>
      <c r="CP1486" s="10"/>
      <c r="CQ1486" s="10"/>
      <c r="CR1486" s="10"/>
      <c r="CS1486" s="10"/>
      <c r="CT1486" s="10"/>
      <c r="CU1486" s="10"/>
      <c r="CV1486" s="10"/>
    </row>
    <row r="1487" spans="2:101" x14ac:dyDescent="0.25">
      <c r="B1487" s="10"/>
      <c r="CD1487" s="10"/>
      <c r="CE1487" s="10"/>
      <c r="CF1487" s="10"/>
      <c r="CG1487" s="10"/>
      <c r="CH1487" s="10"/>
      <c r="CI1487" s="10"/>
      <c r="CJ1487" s="10"/>
      <c r="CK1487" s="10"/>
      <c r="CL1487" s="10"/>
      <c r="CM1487" s="10"/>
      <c r="CN1487" s="10"/>
      <c r="CO1487" s="10"/>
      <c r="CP1487" s="10"/>
      <c r="CQ1487" s="10"/>
      <c r="CR1487" s="10"/>
      <c r="CS1487" s="10"/>
      <c r="CT1487" s="10"/>
      <c r="CU1487" s="10"/>
      <c r="CV1487" s="10"/>
    </row>
    <row r="1488" spans="2:101" x14ac:dyDescent="0.25">
      <c r="B1488" s="10"/>
      <c r="CD1488" s="10"/>
      <c r="CE1488" s="10"/>
      <c r="CF1488" s="10"/>
      <c r="CG1488" s="10"/>
      <c r="CH1488" s="10"/>
      <c r="CI1488" s="10"/>
      <c r="CJ1488" s="10"/>
      <c r="CK1488" s="10"/>
      <c r="CL1488" s="10"/>
      <c r="CM1488" s="10"/>
      <c r="CN1488" s="10"/>
      <c r="CO1488" s="10"/>
      <c r="CP1488" s="10"/>
      <c r="CQ1488" s="10"/>
      <c r="CR1488" s="10"/>
      <c r="CS1488" s="10"/>
      <c r="CT1488" s="10"/>
      <c r="CU1488" s="10"/>
      <c r="CV1488" s="10"/>
    </row>
    <row r="1489" spans="2:101" x14ac:dyDescent="0.25">
      <c r="B1489" s="10"/>
      <c r="CD1489" s="10"/>
      <c r="CE1489" s="10"/>
      <c r="CF1489" s="10"/>
      <c r="CG1489" s="10"/>
      <c r="CH1489" s="10"/>
      <c r="CI1489" s="10"/>
      <c r="CJ1489" s="10"/>
      <c r="CK1489" s="10"/>
      <c r="CL1489" s="10"/>
      <c r="CM1489" s="10"/>
      <c r="CN1489" s="10"/>
      <c r="CO1489" s="10"/>
      <c r="CP1489" s="10"/>
      <c r="CQ1489" s="10"/>
      <c r="CR1489" s="10"/>
      <c r="CS1489" s="10"/>
      <c r="CT1489" s="10"/>
      <c r="CU1489" s="10"/>
      <c r="CV1489" s="10"/>
    </row>
    <row r="1490" spans="2:101" x14ac:dyDescent="0.25">
      <c r="B1490" s="10"/>
      <c r="CD1490" s="10"/>
      <c r="CE1490" s="10"/>
      <c r="CF1490" s="10"/>
      <c r="CG1490" s="10"/>
      <c r="CH1490" s="10"/>
      <c r="CI1490" s="10"/>
      <c r="CJ1490" s="10"/>
      <c r="CK1490" s="10"/>
      <c r="CL1490" s="10"/>
      <c r="CM1490" s="10"/>
      <c r="CN1490" s="10"/>
      <c r="CO1490" s="10"/>
      <c r="CP1490" s="10"/>
      <c r="CQ1490" s="10"/>
      <c r="CR1490" s="10"/>
      <c r="CS1490" s="10"/>
      <c r="CT1490" s="10"/>
      <c r="CU1490" s="10"/>
      <c r="CV1490" s="10"/>
    </row>
    <row r="1491" spans="2:101" x14ac:dyDescent="0.25">
      <c r="B1491" s="10"/>
      <c r="CD1491" s="10"/>
      <c r="CE1491" s="10"/>
      <c r="CF1491" s="10"/>
      <c r="CG1491" s="10"/>
      <c r="CH1491" s="10"/>
      <c r="CI1491" s="10"/>
      <c r="CJ1491" s="10"/>
      <c r="CK1491" s="10"/>
      <c r="CL1491" s="10"/>
      <c r="CM1491" s="10"/>
      <c r="CN1491" s="10"/>
      <c r="CO1491" s="10"/>
      <c r="CP1491" s="10"/>
      <c r="CQ1491" s="10"/>
      <c r="CR1491" s="10"/>
      <c r="CS1491" s="10"/>
      <c r="CT1491" s="10"/>
      <c r="CU1491" s="10"/>
      <c r="CV1491" s="10"/>
    </row>
    <row r="1492" spans="2:101" x14ac:dyDescent="0.25">
      <c r="B1492" s="10"/>
      <c r="CD1492" s="10"/>
      <c r="CE1492" s="10"/>
      <c r="CF1492" s="10"/>
      <c r="CG1492" s="10"/>
      <c r="CH1492" s="10"/>
      <c r="CI1492" s="10"/>
      <c r="CJ1492" s="10"/>
      <c r="CK1492" s="10"/>
      <c r="CL1492" s="10"/>
      <c r="CM1492" s="10"/>
      <c r="CN1492" s="10"/>
      <c r="CO1492" s="10"/>
      <c r="CP1492" s="10"/>
      <c r="CQ1492" s="10"/>
      <c r="CR1492" s="10"/>
      <c r="CS1492" s="10"/>
      <c r="CT1492" s="10"/>
      <c r="CU1492" s="10"/>
      <c r="CV1492" s="10"/>
    </row>
    <row r="1493" spans="2:101" x14ac:dyDescent="0.25">
      <c r="B1493" s="10"/>
      <c r="CD1493" s="10"/>
      <c r="CE1493" s="10"/>
      <c r="CF1493" s="10"/>
      <c r="CG1493" s="10"/>
      <c r="CH1493" s="10"/>
      <c r="CI1493" s="10"/>
      <c r="CJ1493" s="10"/>
      <c r="CK1493" s="10"/>
      <c r="CL1493" s="10"/>
      <c r="CM1493" s="10"/>
      <c r="CN1493" s="10"/>
      <c r="CO1493" s="10"/>
      <c r="CP1493" s="10"/>
      <c r="CQ1493" s="10"/>
      <c r="CR1493" s="10"/>
      <c r="CS1493" s="10"/>
      <c r="CT1493" s="10"/>
      <c r="CU1493" s="10"/>
      <c r="CV1493" s="10"/>
    </row>
    <row r="1494" spans="2:101" x14ac:dyDescent="0.25">
      <c r="B1494" s="10"/>
      <c r="CD1494" s="10"/>
      <c r="CE1494" s="10"/>
      <c r="CF1494" s="10"/>
      <c r="CG1494" s="10"/>
      <c r="CH1494" s="10"/>
      <c r="CI1494" s="10"/>
      <c r="CJ1494" s="10"/>
      <c r="CK1494" s="10"/>
      <c r="CL1494" s="10"/>
      <c r="CM1494" s="10"/>
      <c r="CN1494" s="10"/>
      <c r="CO1494" s="10"/>
      <c r="CP1494" s="10"/>
      <c r="CQ1494" s="10"/>
      <c r="CR1494" s="10"/>
      <c r="CS1494" s="10"/>
      <c r="CT1494" s="10"/>
      <c r="CU1494" s="10"/>
      <c r="CV1494" s="10"/>
    </row>
    <row r="1495" spans="2:101" x14ac:dyDescent="0.25">
      <c r="B1495" s="10"/>
      <c r="CD1495" s="10"/>
      <c r="CE1495" s="10"/>
      <c r="CF1495" s="10"/>
      <c r="CG1495" s="10"/>
      <c r="CH1495" s="10"/>
      <c r="CI1495" s="10"/>
      <c r="CJ1495" s="10"/>
      <c r="CK1495" s="10"/>
      <c r="CL1495" s="10"/>
      <c r="CM1495" s="10"/>
      <c r="CN1495" s="10"/>
      <c r="CO1495" s="10"/>
      <c r="CP1495" s="10"/>
      <c r="CQ1495" s="10"/>
      <c r="CR1495" s="10"/>
      <c r="CS1495" s="10"/>
      <c r="CT1495" s="10"/>
      <c r="CU1495" s="10"/>
      <c r="CV1495" s="10"/>
    </row>
    <row r="1496" spans="2:101" x14ac:dyDescent="0.25">
      <c r="B1496" s="10"/>
      <c r="CD1496" s="10"/>
      <c r="CE1496" s="10"/>
      <c r="CF1496" s="10"/>
      <c r="CG1496" s="10"/>
      <c r="CH1496" s="10"/>
      <c r="CI1496" s="10"/>
      <c r="CJ1496" s="10"/>
      <c r="CK1496" s="10"/>
      <c r="CL1496" s="10"/>
      <c r="CM1496" s="10"/>
      <c r="CN1496" s="10"/>
      <c r="CO1496" s="10"/>
      <c r="CP1496" s="10"/>
      <c r="CQ1496" s="10"/>
      <c r="CR1496" s="10"/>
      <c r="CS1496" s="10"/>
      <c r="CT1496" s="10"/>
      <c r="CU1496" s="10"/>
      <c r="CV1496" s="10"/>
      <c r="CW1496" s="10"/>
    </row>
    <row r="1497" spans="2:101" x14ac:dyDescent="0.25">
      <c r="B1497" s="10"/>
      <c r="CD1497" s="10"/>
      <c r="CE1497" s="10"/>
      <c r="CF1497" s="10"/>
      <c r="CG1497" s="10"/>
      <c r="CH1497" s="10"/>
      <c r="CI1497" s="10"/>
      <c r="CJ1497" s="10"/>
      <c r="CK1497" s="10"/>
      <c r="CL1497" s="10"/>
      <c r="CM1497" s="10"/>
      <c r="CN1497" s="10"/>
      <c r="CO1497" s="10"/>
      <c r="CP1497" s="10"/>
      <c r="CQ1497" s="10"/>
      <c r="CR1497" s="10"/>
      <c r="CS1497" s="10"/>
      <c r="CT1497" s="10"/>
      <c r="CU1497" s="10"/>
      <c r="CV1497" s="10"/>
    </row>
    <row r="1498" spans="2:101" x14ac:dyDescent="0.25">
      <c r="B1498" s="10"/>
      <c r="CD1498" s="10"/>
      <c r="CE1498" s="10"/>
      <c r="CF1498" s="10"/>
      <c r="CG1498" s="10"/>
      <c r="CH1498" s="10"/>
      <c r="CI1498" s="10"/>
      <c r="CJ1498" s="10"/>
      <c r="CK1498" s="10"/>
      <c r="CL1498" s="10"/>
      <c r="CM1498" s="10"/>
      <c r="CN1498" s="10"/>
      <c r="CO1498" s="10"/>
      <c r="CP1498" s="10"/>
      <c r="CQ1498" s="10"/>
      <c r="CR1498" s="10"/>
      <c r="CS1498" s="10"/>
      <c r="CT1498" s="10"/>
      <c r="CU1498" s="10"/>
      <c r="CV1498" s="10"/>
    </row>
    <row r="1499" spans="2:101" x14ac:dyDescent="0.25">
      <c r="B1499" s="10"/>
      <c r="CD1499" s="10"/>
      <c r="CE1499" s="10"/>
      <c r="CF1499" s="10"/>
      <c r="CG1499" s="10"/>
      <c r="CH1499" s="10"/>
      <c r="CI1499" s="10"/>
      <c r="CJ1499" s="10"/>
      <c r="CK1499" s="10"/>
      <c r="CL1499" s="10"/>
      <c r="CM1499" s="10"/>
      <c r="CN1499" s="10"/>
      <c r="CO1499" s="10"/>
      <c r="CP1499" s="10"/>
      <c r="CQ1499" s="10"/>
      <c r="CR1499" s="10"/>
      <c r="CS1499" s="10"/>
      <c r="CT1499" s="10"/>
      <c r="CU1499" s="10"/>
      <c r="CV1499" s="10"/>
    </row>
    <row r="1500" spans="2:101" x14ac:dyDescent="0.25">
      <c r="B1500" s="10"/>
      <c r="CD1500" s="10"/>
      <c r="CE1500" s="10"/>
      <c r="CF1500" s="10"/>
      <c r="CG1500" s="10"/>
      <c r="CH1500" s="10"/>
      <c r="CI1500" s="10"/>
      <c r="CJ1500" s="10"/>
      <c r="CK1500" s="10"/>
      <c r="CL1500" s="10"/>
      <c r="CM1500" s="10"/>
      <c r="CN1500" s="10"/>
      <c r="CO1500" s="10"/>
      <c r="CP1500" s="10"/>
      <c r="CQ1500" s="10"/>
      <c r="CR1500" s="10"/>
      <c r="CS1500" s="10"/>
      <c r="CT1500" s="10"/>
      <c r="CU1500" s="10"/>
      <c r="CV1500" s="10"/>
    </row>
    <row r="1501" spans="2:101" x14ac:dyDescent="0.25">
      <c r="B1501" s="10"/>
      <c r="CD1501" s="10"/>
      <c r="CE1501" s="10"/>
      <c r="CF1501" s="10"/>
      <c r="CG1501" s="10"/>
      <c r="CH1501" s="10"/>
      <c r="CI1501" s="10"/>
      <c r="CJ1501" s="10"/>
      <c r="CK1501" s="10"/>
      <c r="CL1501" s="10"/>
      <c r="CM1501" s="10"/>
      <c r="CN1501" s="10"/>
      <c r="CO1501" s="10"/>
      <c r="CP1501" s="10"/>
      <c r="CQ1501" s="10"/>
      <c r="CR1501" s="10"/>
      <c r="CS1501" s="10"/>
      <c r="CT1501" s="10"/>
      <c r="CU1501" s="10"/>
      <c r="CV1501" s="10"/>
    </row>
    <row r="1502" spans="2:101" x14ac:dyDescent="0.25">
      <c r="B1502" s="10"/>
      <c r="CD1502" s="10"/>
      <c r="CE1502" s="10"/>
      <c r="CF1502" s="10"/>
      <c r="CG1502" s="10"/>
      <c r="CH1502" s="10"/>
      <c r="CI1502" s="10"/>
      <c r="CJ1502" s="10"/>
      <c r="CK1502" s="10"/>
      <c r="CL1502" s="10"/>
      <c r="CM1502" s="10"/>
      <c r="CN1502" s="10"/>
      <c r="CO1502" s="10"/>
      <c r="CP1502" s="10"/>
      <c r="CQ1502" s="10"/>
      <c r="CR1502" s="10"/>
      <c r="CS1502" s="10"/>
      <c r="CT1502" s="10"/>
      <c r="CU1502" s="10"/>
      <c r="CV1502" s="10"/>
    </row>
    <row r="1503" spans="2:101" x14ac:dyDescent="0.25">
      <c r="B1503" s="10"/>
      <c r="CD1503" s="10"/>
      <c r="CE1503" s="10"/>
      <c r="CF1503" s="10"/>
      <c r="CG1503" s="10"/>
      <c r="CH1503" s="10"/>
      <c r="CI1503" s="10"/>
      <c r="CJ1503" s="10"/>
      <c r="CK1503" s="10"/>
      <c r="CL1503" s="10"/>
      <c r="CM1503" s="10"/>
      <c r="CN1503" s="10"/>
      <c r="CO1503" s="10"/>
      <c r="CP1503" s="10"/>
      <c r="CQ1503" s="10"/>
      <c r="CR1503" s="10"/>
      <c r="CS1503" s="10"/>
      <c r="CT1503" s="10"/>
      <c r="CU1503" s="10"/>
      <c r="CV1503" s="10"/>
    </row>
    <row r="1504" spans="2:101" x14ac:dyDescent="0.25">
      <c r="B1504" s="10"/>
      <c r="CD1504" s="10"/>
      <c r="CE1504" s="10"/>
      <c r="CF1504" s="10"/>
      <c r="CG1504" s="10"/>
      <c r="CH1504" s="10"/>
      <c r="CI1504" s="10"/>
      <c r="CJ1504" s="10"/>
      <c r="CK1504" s="10"/>
      <c r="CL1504" s="10"/>
      <c r="CM1504" s="10"/>
      <c r="CN1504" s="10"/>
      <c r="CO1504" s="10"/>
      <c r="CP1504" s="10"/>
      <c r="CQ1504" s="10"/>
      <c r="CR1504" s="10"/>
      <c r="CS1504" s="10"/>
      <c r="CT1504" s="10"/>
      <c r="CU1504" s="10"/>
      <c r="CV1504" s="10"/>
    </row>
    <row r="1505" spans="2:101" x14ac:dyDescent="0.25">
      <c r="B1505" s="10"/>
      <c r="CD1505" s="10"/>
      <c r="CE1505" s="10"/>
      <c r="CF1505" s="10"/>
      <c r="CG1505" s="10"/>
      <c r="CH1505" s="10"/>
      <c r="CI1505" s="10"/>
      <c r="CJ1505" s="10"/>
      <c r="CK1505" s="10"/>
      <c r="CL1505" s="10"/>
      <c r="CM1505" s="10"/>
      <c r="CN1505" s="10"/>
      <c r="CO1505" s="10"/>
      <c r="CP1505" s="10"/>
      <c r="CQ1505" s="10"/>
      <c r="CR1505" s="10"/>
      <c r="CS1505" s="10"/>
      <c r="CT1505" s="10"/>
      <c r="CU1505" s="10"/>
      <c r="CV1505" s="10"/>
      <c r="CW1505" s="10"/>
    </row>
    <row r="1506" spans="2:101" x14ac:dyDescent="0.25">
      <c r="B1506" s="10"/>
      <c r="CD1506" s="10"/>
      <c r="CE1506" s="10"/>
      <c r="CF1506" s="10"/>
      <c r="CG1506" s="10"/>
      <c r="CH1506" s="10"/>
      <c r="CI1506" s="10"/>
      <c r="CJ1506" s="10"/>
      <c r="CK1506" s="10"/>
      <c r="CL1506" s="10"/>
      <c r="CM1506" s="10"/>
      <c r="CN1506" s="10"/>
      <c r="CO1506" s="10"/>
      <c r="CP1506" s="10"/>
      <c r="CQ1506" s="10"/>
      <c r="CR1506" s="10"/>
      <c r="CS1506" s="10"/>
      <c r="CT1506" s="10"/>
      <c r="CU1506" s="10"/>
      <c r="CV1506" s="10"/>
    </row>
    <row r="1507" spans="2:101" x14ac:dyDescent="0.25">
      <c r="B1507" s="10"/>
      <c r="CD1507" s="10"/>
      <c r="CE1507" s="10"/>
      <c r="CF1507" s="10"/>
      <c r="CG1507" s="10"/>
      <c r="CH1507" s="10"/>
      <c r="CI1507" s="10"/>
      <c r="CJ1507" s="10"/>
      <c r="CK1507" s="10"/>
      <c r="CL1507" s="10"/>
      <c r="CM1507" s="10"/>
      <c r="CN1507" s="10"/>
      <c r="CO1507" s="10"/>
      <c r="CP1507" s="10"/>
      <c r="CQ1507" s="10"/>
      <c r="CR1507" s="10"/>
      <c r="CS1507" s="10"/>
      <c r="CT1507" s="10"/>
      <c r="CU1507" s="10"/>
      <c r="CV1507" s="10"/>
    </row>
    <row r="1508" spans="2:101" x14ac:dyDescent="0.25">
      <c r="B1508" s="10"/>
      <c r="CD1508" s="10"/>
      <c r="CE1508" s="10"/>
      <c r="CF1508" s="10"/>
      <c r="CG1508" s="10"/>
      <c r="CH1508" s="10"/>
      <c r="CI1508" s="10"/>
      <c r="CJ1508" s="10"/>
      <c r="CK1508" s="10"/>
      <c r="CL1508" s="10"/>
      <c r="CM1508" s="10"/>
      <c r="CN1508" s="10"/>
      <c r="CO1508" s="10"/>
      <c r="CP1508" s="10"/>
      <c r="CQ1508" s="10"/>
      <c r="CR1508" s="10"/>
      <c r="CS1508" s="10"/>
      <c r="CT1508" s="10"/>
      <c r="CU1508" s="10"/>
      <c r="CV1508" s="10"/>
    </row>
    <row r="1509" spans="2:101" x14ac:dyDescent="0.25">
      <c r="B1509" s="10"/>
      <c r="CD1509" s="10"/>
      <c r="CE1509" s="10"/>
      <c r="CF1509" s="10"/>
      <c r="CG1509" s="10"/>
      <c r="CH1509" s="10"/>
      <c r="CI1509" s="10"/>
      <c r="CJ1509" s="10"/>
      <c r="CK1509" s="10"/>
      <c r="CL1509" s="10"/>
      <c r="CM1509" s="10"/>
      <c r="CN1509" s="10"/>
      <c r="CO1509" s="10"/>
      <c r="CP1509" s="10"/>
      <c r="CQ1509" s="10"/>
      <c r="CR1509" s="10"/>
      <c r="CS1509" s="10"/>
      <c r="CT1509" s="10"/>
      <c r="CU1509" s="10"/>
      <c r="CV1509" s="10"/>
    </row>
    <row r="1510" spans="2:101" x14ac:dyDescent="0.25">
      <c r="B1510" s="10"/>
      <c r="CD1510" s="10"/>
      <c r="CE1510" s="10"/>
      <c r="CF1510" s="10"/>
      <c r="CG1510" s="10"/>
      <c r="CH1510" s="10"/>
      <c r="CI1510" s="10"/>
      <c r="CJ1510" s="10"/>
      <c r="CK1510" s="10"/>
      <c r="CL1510" s="10"/>
      <c r="CM1510" s="10"/>
      <c r="CN1510" s="10"/>
      <c r="CO1510" s="10"/>
      <c r="CP1510" s="10"/>
      <c r="CQ1510" s="10"/>
      <c r="CR1510" s="10"/>
      <c r="CS1510" s="10"/>
      <c r="CT1510" s="10"/>
      <c r="CU1510" s="10"/>
      <c r="CV1510" s="10"/>
    </row>
    <row r="1511" spans="2:101" x14ac:dyDescent="0.25">
      <c r="B1511" s="10"/>
      <c r="CD1511" s="10"/>
      <c r="CE1511" s="10"/>
      <c r="CF1511" s="10"/>
      <c r="CG1511" s="10"/>
      <c r="CH1511" s="10"/>
      <c r="CI1511" s="10"/>
      <c r="CJ1511" s="10"/>
      <c r="CK1511" s="10"/>
      <c r="CL1511" s="10"/>
      <c r="CM1511" s="10"/>
      <c r="CN1511" s="10"/>
      <c r="CO1511" s="10"/>
      <c r="CP1511" s="10"/>
      <c r="CQ1511" s="10"/>
      <c r="CR1511" s="10"/>
      <c r="CS1511" s="10"/>
      <c r="CT1511" s="10"/>
      <c r="CU1511" s="10"/>
      <c r="CV1511" s="10"/>
    </row>
    <row r="1512" spans="2:101" x14ac:dyDescent="0.25">
      <c r="B1512" s="10"/>
      <c r="CD1512" s="10"/>
      <c r="CE1512" s="10"/>
      <c r="CF1512" s="10"/>
      <c r="CG1512" s="10"/>
      <c r="CH1512" s="10"/>
      <c r="CI1512" s="10"/>
      <c r="CJ1512" s="10"/>
      <c r="CK1512" s="10"/>
      <c r="CL1512" s="10"/>
      <c r="CM1512" s="10"/>
      <c r="CN1512" s="10"/>
      <c r="CO1512" s="10"/>
      <c r="CP1512" s="10"/>
      <c r="CQ1512" s="10"/>
      <c r="CR1512" s="10"/>
      <c r="CS1512" s="10"/>
      <c r="CT1512" s="10"/>
      <c r="CU1512" s="10"/>
      <c r="CV1512" s="10"/>
    </row>
    <row r="1513" spans="2:101" x14ac:dyDescent="0.25">
      <c r="B1513" s="10"/>
      <c r="CD1513" s="10"/>
      <c r="CE1513" s="10"/>
      <c r="CF1513" s="10"/>
      <c r="CG1513" s="10"/>
      <c r="CH1513" s="10"/>
      <c r="CI1513" s="10"/>
      <c r="CJ1513" s="10"/>
      <c r="CK1513" s="10"/>
      <c r="CL1513" s="10"/>
      <c r="CM1513" s="10"/>
      <c r="CN1513" s="10"/>
      <c r="CO1513" s="10"/>
      <c r="CP1513" s="10"/>
      <c r="CQ1513" s="10"/>
      <c r="CR1513" s="10"/>
      <c r="CS1513" s="10"/>
      <c r="CT1513" s="10"/>
      <c r="CU1513" s="10"/>
      <c r="CV1513" s="10"/>
    </row>
    <row r="1514" spans="2:101" x14ac:dyDescent="0.25">
      <c r="B1514" s="10"/>
      <c r="CD1514" s="10"/>
      <c r="CE1514" s="10"/>
      <c r="CF1514" s="10"/>
      <c r="CG1514" s="10"/>
      <c r="CH1514" s="10"/>
      <c r="CI1514" s="10"/>
      <c r="CJ1514" s="10"/>
      <c r="CK1514" s="10"/>
      <c r="CL1514" s="10"/>
      <c r="CM1514" s="10"/>
      <c r="CN1514" s="10"/>
      <c r="CO1514" s="10"/>
      <c r="CP1514" s="10"/>
      <c r="CQ1514" s="10"/>
      <c r="CR1514" s="10"/>
      <c r="CS1514" s="10"/>
      <c r="CT1514" s="10"/>
      <c r="CU1514" s="10"/>
      <c r="CV1514" s="10"/>
    </row>
    <row r="1515" spans="2:101" x14ac:dyDescent="0.25">
      <c r="B1515" s="10"/>
      <c r="CD1515" s="10"/>
      <c r="CE1515" s="10"/>
      <c r="CF1515" s="10"/>
      <c r="CG1515" s="10"/>
      <c r="CH1515" s="10"/>
      <c r="CI1515" s="10"/>
      <c r="CJ1515" s="10"/>
      <c r="CK1515" s="10"/>
      <c r="CL1515" s="10"/>
      <c r="CM1515" s="10"/>
      <c r="CN1515" s="10"/>
      <c r="CO1515" s="10"/>
      <c r="CP1515" s="10"/>
      <c r="CQ1515" s="10"/>
      <c r="CR1515" s="10"/>
      <c r="CS1515" s="10"/>
      <c r="CT1515" s="10"/>
      <c r="CU1515" s="10"/>
      <c r="CV1515" s="10"/>
      <c r="CW1515" s="10"/>
    </row>
    <row r="1516" spans="2:101" x14ac:dyDescent="0.25">
      <c r="B1516" s="10"/>
      <c r="CD1516" s="10"/>
      <c r="CE1516" s="10"/>
      <c r="CF1516" s="10"/>
      <c r="CG1516" s="10"/>
      <c r="CH1516" s="10"/>
      <c r="CI1516" s="10"/>
      <c r="CJ1516" s="10"/>
      <c r="CK1516" s="10"/>
      <c r="CL1516" s="10"/>
      <c r="CM1516" s="10"/>
      <c r="CN1516" s="10"/>
      <c r="CO1516" s="10"/>
      <c r="CP1516" s="10"/>
      <c r="CQ1516" s="10"/>
      <c r="CR1516" s="10"/>
      <c r="CS1516" s="10"/>
      <c r="CT1516" s="10"/>
      <c r="CU1516" s="10"/>
      <c r="CV1516" s="10"/>
    </row>
    <row r="1517" spans="2:101" x14ac:dyDescent="0.25">
      <c r="B1517" s="10"/>
      <c r="CD1517" s="10"/>
      <c r="CE1517" s="10"/>
      <c r="CF1517" s="10"/>
      <c r="CG1517" s="10"/>
      <c r="CH1517" s="10"/>
      <c r="CI1517" s="10"/>
      <c r="CJ1517" s="10"/>
      <c r="CK1517" s="10"/>
      <c r="CL1517" s="10"/>
      <c r="CM1517" s="10"/>
      <c r="CN1517" s="10"/>
      <c r="CO1517" s="10"/>
      <c r="CP1517" s="10"/>
      <c r="CQ1517" s="10"/>
      <c r="CR1517" s="10"/>
      <c r="CS1517" s="10"/>
      <c r="CT1517" s="10"/>
      <c r="CU1517" s="10"/>
      <c r="CV1517" s="10"/>
    </row>
    <row r="1518" spans="2:101" x14ac:dyDescent="0.25">
      <c r="B1518" s="10"/>
      <c r="CD1518" s="10"/>
      <c r="CE1518" s="10"/>
      <c r="CF1518" s="10"/>
      <c r="CG1518" s="10"/>
      <c r="CH1518" s="10"/>
      <c r="CI1518" s="10"/>
      <c r="CJ1518" s="10"/>
      <c r="CK1518" s="10"/>
      <c r="CL1518" s="10"/>
      <c r="CM1518" s="10"/>
      <c r="CN1518" s="10"/>
      <c r="CO1518" s="10"/>
      <c r="CP1518" s="10"/>
      <c r="CQ1518" s="10"/>
      <c r="CR1518" s="10"/>
      <c r="CS1518" s="10"/>
      <c r="CT1518" s="10"/>
      <c r="CU1518" s="10"/>
      <c r="CV1518" s="10"/>
    </row>
    <row r="1519" spans="2:101" x14ac:dyDescent="0.25">
      <c r="B1519" s="10"/>
      <c r="CD1519" s="10"/>
      <c r="CE1519" s="10"/>
      <c r="CF1519" s="10"/>
      <c r="CG1519" s="10"/>
      <c r="CH1519" s="10"/>
      <c r="CI1519" s="10"/>
      <c r="CJ1519" s="10"/>
      <c r="CK1519" s="10"/>
      <c r="CL1519" s="10"/>
      <c r="CM1519" s="10"/>
      <c r="CN1519" s="10"/>
      <c r="CO1519" s="10"/>
      <c r="CP1519" s="10"/>
      <c r="CQ1519" s="10"/>
      <c r="CR1519" s="10"/>
      <c r="CS1519" s="10"/>
      <c r="CT1519" s="10"/>
      <c r="CU1519" s="10"/>
      <c r="CV1519" s="10"/>
      <c r="CW1519" s="10"/>
    </row>
    <row r="1520" spans="2:101" x14ac:dyDescent="0.25">
      <c r="B1520" s="10"/>
      <c r="CD1520" s="10"/>
      <c r="CE1520" s="10"/>
      <c r="CF1520" s="10"/>
      <c r="CG1520" s="10"/>
      <c r="CH1520" s="10"/>
      <c r="CI1520" s="10"/>
      <c r="CJ1520" s="10"/>
      <c r="CK1520" s="10"/>
      <c r="CL1520" s="10"/>
      <c r="CM1520" s="10"/>
      <c r="CN1520" s="10"/>
      <c r="CO1520" s="10"/>
      <c r="CP1520" s="10"/>
      <c r="CQ1520" s="10"/>
      <c r="CR1520" s="10"/>
      <c r="CS1520" s="10"/>
      <c r="CT1520" s="10"/>
      <c r="CU1520" s="10"/>
      <c r="CV1520" s="10"/>
    </row>
    <row r="1521" spans="2:101" x14ac:dyDescent="0.25">
      <c r="B1521" s="10"/>
      <c r="CD1521" s="10"/>
      <c r="CE1521" s="10"/>
      <c r="CF1521" s="10"/>
      <c r="CG1521" s="10"/>
      <c r="CH1521" s="10"/>
      <c r="CI1521" s="10"/>
      <c r="CJ1521" s="10"/>
      <c r="CK1521" s="10"/>
      <c r="CL1521" s="10"/>
      <c r="CM1521" s="10"/>
      <c r="CN1521" s="10"/>
      <c r="CO1521" s="10"/>
      <c r="CP1521" s="10"/>
      <c r="CQ1521" s="10"/>
      <c r="CR1521" s="10"/>
      <c r="CS1521" s="10"/>
      <c r="CT1521" s="10"/>
      <c r="CU1521" s="10"/>
      <c r="CV1521" s="10"/>
    </row>
    <row r="1522" spans="2:101" x14ac:dyDescent="0.25">
      <c r="B1522" s="10"/>
      <c r="CD1522" s="10"/>
      <c r="CE1522" s="10"/>
      <c r="CF1522" s="10"/>
      <c r="CG1522" s="10"/>
      <c r="CH1522" s="10"/>
      <c r="CI1522" s="10"/>
      <c r="CJ1522" s="10"/>
      <c r="CK1522" s="10"/>
      <c r="CL1522" s="10"/>
      <c r="CM1522" s="10"/>
      <c r="CN1522" s="10"/>
      <c r="CO1522" s="10"/>
      <c r="CP1522" s="10"/>
      <c r="CQ1522" s="10"/>
      <c r="CR1522" s="10"/>
      <c r="CS1522" s="10"/>
      <c r="CT1522" s="10"/>
      <c r="CU1522" s="10"/>
      <c r="CV1522" s="10"/>
    </row>
    <row r="1523" spans="2:101" x14ac:dyDescent="0.25">
      <c r="B1523" s="10"/>
      <c r="CD1523" s="10"/>
      <c r="CE1523" s="10"/>
      <c r="CF1523" s="10"/>
      <c r="CG1523" s="10"/>
      <c r="CH1523" s="10"/>
      <c r="CI1523" s="10"/>
      <c r="CJ1523" s="10"/>
      <c r="CK1523" s="10"/>
      <c r="CL1523" s="10"/>
      <c r="CM1523" s="10"/>
      <c r="CN1523" s="10"/>
      <c r="CO1523" s="10"/>
      <c r="CP1523" s="10"/>
      <c r="CQ1523" s="10"/>
      <c r="CR1523" s="10"/>
      <c r="CS1523" s="10"/>
      <c r="CT1523" s="10"/>
      <c r="CU1523" s="10"/>
      <c r="CV1523" s="10"/>
    </row>
    <row r="1524" spans="2:101" x14ac:dyDescent="0.25">
      <c r="B1524" s="10"/>
      <c r="CD1524" s="10"/>
      <c r="CE1524" s="10"/>
      <c r="CF1524" s="10"/>
      <c r="CG1524" s="10"/>
      <c r="CH1524" s="10"/>
      <c r="CI1524" s="10"/>
      <c r="CJ1524" s="10"/>
      <c r="CK1524" s="10"/>
      <c r="CL1524" s="10"/>
      <c r="CM1524" s="10"/>
      <c r="CN1524" s="10"/>
      <c r="CO1524" s="10"/>
      <c r="CP1524" s="10"/>
      <c r="CQ1524" s="10"/>
      <c r="CR1524" s="10"/>
      <c r="CS1524" s="10"/>
      <c r="CT1524" s="10"/>
      <c r="CU1524" s="10"/>
      <c r="CV1524" s="10"/>
      <c r="CW1524" s="10"/>
    </row>
    <row r="1525" spans="2:101" x14ac:dyDescent="0.25">
      <c r="B1525" s="10"/>
      <c r="CD1525" s="10"/>
      <c r="CE1525" s="10"/>
      <c r="CF1525" s="10"/>
      <c r="CG1525" s="10"/>
      <c r="CH1525" s="10"/>
      <c r="CI1525" s="10"/>
      <c r="CJ1525" s="10"/>
      <c r="CK1525" s="10"/>
      <c r="CL1525" s="10"/>
      <c r="CM1525" s="10"/>
      <c r="CN1525" s="10"/>
      <c r="CO1525" s="10"/>
      <c r="CP1525" s="10"/>
      <c r="CQ1525" s="10"/>
      <c r="CR1525" s="10"/>
      <c r="CS1525" s="10"/>
      <c r="CT1525" s="10"/>
      <c r="CU1525" s="10"/>
      <c r="CV1525" s="10"/>
    </row>
    <row r="1526" spans="2:101" x14ac:dyDescent="0.25">
      <c r="B1526" s="10"/>
      <c r="CD1526" s="10"/>
      <c r="CE1526" s="10"/>
      <c r="CF1526" s="10"/>
      <c r="CG1526" s="10"/>
      <c r="CH1526" s="10"/>
      <c r="CI1526" s="10"/>
      <c r="CJ1526" s="10"/>
      <c r="CK1526" s="10"/>
      <c r="CL1526" s="10"/>
      <c r="CM1526" s="10"/>
      <c r="CN1526" s="10"/>
      <c r="CO1526" s="10"/>
      <c r="CP1526" s="10"/>
      <c r="CQ1526" s="10"/>
      <c r="CR1526" s="10"/>
      <c r="CS1526" s="10"/>
      <c r="CT1526" s="10"/>
      <c r="CU1526" s="10"/>
      <c r="CV1526" s="10"/>
    </row>
    <row r="1527" spans="2:101" x14ac:dyDescent="0.25">
      <c r="B1527" s="10"/>
      <c r="CD1527" s="10"/>
      <c r="CE1527" s="10"/>
      <c r="CF1527" s="10"/>
      <c r="CG1527" s="10"/>
      <c r="CH1527" s="10"/>
      <c r="CI1527" s="10"/>
      <c r="CJ1527" s="10"/>
      <c r="CK1527" s="10"/>
      <c r="CL1527" s="10"/>
      <c r="CM1527" s="10"/>
      <c r="CN1527" s="10"/>
      <c r="CO1527" s="10"/>
      <c r="CP1527" s="10"/>
      <c r="CQ1527" s="10"/>
      <c r="CR1527" s="10"/>
      <c r="CS1527" s="10"/>
      <c r="CT1527" s="10"/>
      <c r="CU1527" s="10"/>
      <c r="CV1527" s="10"/>
    </row>
    <row r="1528" spans="2:101" x14ac:dyDescent="0.25">
      <c r="B1528" s="10"/>
      <c r="CD1528" s="10"/>
      <c r="CE1528" s="10"/>
      <c r="CF1528" s="10"/>
      <c r="CG1528" s="10"/>
      <c r="CH1528" s="10"/>
      <c r="CI1528" s="10"/>
      <c r="CJ1528" s="10"/>
      <c r="CK1528" s="10"/>
      <c r="CL1528" s="10"/>
      <c r="CM1528" s="10"/>
      <c r="CN1528" s="10"/>
      <c r="CO1528" s="10"/>
      <c r="CP1528" s="10"/>
      <c r="CQ1528" s="10"/>
      <c r="CR1528" s="10"/>
      <c r="CS1528" s="10"/>
      <c r="CT1528" s="10"/>
      <c r="CU1528" s="10"/>
      <c r="CV1528" s="10"/>
    </row>
    <row r="1529" spans="2:101" x14ac:dyDescent="0.25">
      <c r="B1529" s="10"/>
      <c r="CD1529" s="10"/>
      <c r="CE1529" s="10"/>
      <c r="CF1529" s="10"/>
      <c r="CG1529" s="10"/>
      <c r="CH1529" s="10"/>
      <c r="CI1529" s="10"/>
      <c r="CJ1529" s="10"/>
      <c r="CK1529" s="10"/>
      <c r="CL1529" s="10"/>
      <c r="CM1529" s="10"/>
      <c r="CN1529" s="10"/>
      <c r="CO1529" s="10"/>
      <c r="CP1529" s="10"/>
      <c r="CQ1529" s="10"/>
      <c r="CR1529" s="10"/>
      <c r="CS1529" s="10"/>
      <c r="CT1529" s="10"/>
      <c r="CU1529" s="10"/>
      <c r="CV1529" s="10"/>
      <c r="CW1529" s="10"/>
    </row>
    <row r="1530" spans="2:101" x14ac:dyDescent="0.25">
      <c r="B1530" s="10"/>
      <c r="CD1530" s="10"/>
      <c r="CE1530" s="10"/>
      <c r="CF1530" s="10"/>
      <c r="CG1530" s="10"/>
      <c r="CH1530" s="10"/>
      <c r="CI1530" s="10"/>
      <c r="CJ1530" s="10"/>
      <c r="CK1530" s="10"/>
      <c r="CL1530" s="10"/>
      <c r="CM1530" s="10"/>
      <c r="CN1530" s="10"/>
      <c r="CO1530" s="10"/>
      <c r="CP1530" s="10"/>
      <c r="CQ1530" s="10"/>
      <c r="CR1530" s="10"/>
      <c r="CS1530" s="10"/>
      <c r="CT1530" s="10"/>
      <c r="CU1530" s="10"/>
      <c r="CV1530" s="10"/>
    </row>
    <row r="1531" spans="2:101" x14ac:dyDescent="0.25">
      <c r="B1531" s="10"/>
      <c r="CD1531" s="10"/>
      <c r="CE1531" s="10"/>
      <c r="CF1531" s="10"/>
      <c r="CG1531" s="10"/>
      <c r="CH1531" s="10"/>
      <c r="CI1531" s="10"/>
      <c r="CJ1531" s="10"/>
      <c r="CK1531" s="10"/>
      <c r="CL1531" s="10"/>
      <c r="CM1531" s="10"/>
      <c r="CN1531" s="10"/>
      <c r="CO1531" s="10"/>
      <c r="CP1531" s="10"/>
      <c r="CQ1531" s="10"/>
      <c r="CR1531" s="10"/>
      <c r="CS1531" s="10"/>
      <c r="CT1531" s="10"/>
      <c r="CU1531" s="10"/>
      <c r="CV1531" s="10"/>
    </row>
    <row r="1532" spans="2:101" x14ac:dyDescent="0.25">
      <c r="B1532" s="10"/>
      <c r="CD1532" s="10"/>
      <c r="CE1532" s="10"/>
      <c r="CF1532" s="10"/>
      <c r="CG1532" s="10"/>
      <c r="CH1532" s="10"/>
      <c r="CI1532" s="10"/>
      <c r="CJ1532" s="10"/>
      <c r="CK1532" s="10"/>
      <c r="CL1532" s="10"/>
      <c r="CM1532" s="10"/>
      <c r="CN1532" s="10"/>
      <c r="CO1532" s="10"/>
      <c r="CP1532" s="10"/>
      <c r="CQ1532" s="10"/>
      <c r="CR1532" s="10"/>
      <c r="CS1532" s="10"/>
      <c r="CT1532" s="10"/>
      <c r="CU1532" s="10"/>
      <c r="CV1532" s="10"/>
    </row>
    <row r="1533" spans="2:101" x14ac:dyDescent="0.25">
      <c r="B1533" s="10"/>
      <c r="CD1533" s="10"/>
      <c r="CE1533" s="10"/>
      <c r="CF1533" s="10"/>
      <c r="CG1533" s="10"/>
      <c r="CH1533" s="10"/>
      <c r="CI1533" s="10"/>
      <c r="CJ1533" s="10"/>
      <c r="CK1533" s="10"/>
      <c r="CL1533" s="10"/>
      <c r="CM1533" s="10"/>
      <c r="CN1533" s="10"/>
      <c r="CO1533" s="10"/>
      <c r="CP1533" s="10"/>
      <c r="CQ1533" s="10"/>
      <c r="CR1533" s="10"/>
      <c r="CS1533" s="10"/>
      <c r="CT1533" s="10"/>
      <c r="CU1533" s="10"/>
      <c r="CV1533" s="10"/>
    </row>
    <row r="1534" spans="2:101" x14ac:dyDescent="0.25">
      <c r="B1534" s="10"/>
      <c r="CD1534" s="10"/>
      <c r="CE1534" s="10"/>
      <c r="CF1534" s="10"/>
      <c r="CG1534" s="10"/>
      <c r="CH1534" s="10"/>
      <c r="CI1534" s="10"/>
      <c r="CJ1534" s="10"/>
      <c r="CK1534" s="10"/>
      <c r="CL1534" s="10"/>
      <c r="CM1534" s="10"/>
      <c r="CN1534" s="10"/>
      <c r="CO1534" s="10"/>
      <c r="CP1534" s="10"/>
      <c r="CQ1534" s="10"/>
      <c r="CR1534" s="10"/>
      <c r="CS1534" s="10"/>
      <c r="CT1534" s="10"/>
      <c r="CU1534" s="10"/>
      <c r="CV1534" s="10"/>
    </row>
    <row r="1535" spans="2:101" x14ac:dyDescent="0.25">
      <c r="B1535" s="10"/>
      <c r="CD1535" s="10"/>
      <c r="CE1535" s="10"/>
      <c r="CF1535" s="10"/>
      <c r="CG1535" s="10"/>
      <c r="CH1535" s="10"/>
      <c r="CI1535" s="10"/>
      <c r="CJ1535" s="10"/>
      <c r="CK1535" s="10"/>
      <c r="CL1535" s="10"/>
      <c r="CM1535" s="10"/>
      <c r="CN1535" s="10"/>
      <c r="CO1535" s="10"/>
      <c r="CP1535" s="10"/>
      <c r="CQ1535" s="10"/>
      <c r="CR1535" s="10"/>
      <c r="CS1535" s="10"/>
      <c r="CT1535" s="10"/>
      <c r="CU1535" s="10"/>
      <c r="CV1535" s="10"/>
    </row>
    <row r="1536" spans="2:101" x14ac:dyDescent="0.25">
      <c r="B1536" s="10"/>
      <c r="CD1536" s="10"/>
      <c r="CE1536" s="10"/>
      <c r="CF1536" s="10"/>
      <c r="CG1536" s="10"/>
      <c r="CH1536" s="10"/>
      <c r="CI1536" s="10"/>
      <c r="CJ1536" s="10"/>
      <c r="CK1536" s="10"/>
      <c r="CL1536" s="10"/>
      <c r="CM1536" s="10"/>
      <c r="CN1536" s="10"/>
      <c r="CO1536" s="10"/>
      <c r="CP1536" s="10"/>
      <c r="CQ1536" s="10"/>
      <c r="CR1536" s="10"/>
      <c r="CS1536" s="10"/>
      <c r="CT1536" s="10"/>
      <c r="CU1536" s="10"/>
      <c r="CV1536" s="10"/>
    </row>
    <row r="1537" spans="2:101" x14ac:dyDescent="0.25">
      <c r="B1537" s="10"/>
      <c r="CD1537" s="10"/>
      <c r="CE1537" s="10"/>
      <c r="CF1537" s="10"/>
      <c r="CG1537" s="10"/>
      <c r="CH1537" s="10"/>
      <c r="CI1537" s="10"/>
      <c r="CJ1537" s="10"/>
      <c r="CK1537" s="10"/>
      <c r="CL1537" s="10"/>
      <c r="CM1537" s="10"/>
      <c r="CN1537" s="10"/>
      <c r="CO1537" s="10"/>
      <c r="CP1537" s="10"/>
      <c r="CQ1537" s="10"/>
      <c r="CR1537" s="10"/>
      <c r="CS1537" s="10"/>
      <c r="CT1537" s="10"/>
      <c r="CU1537" s="10"/>
      <c r="CV1537" s="10"/>
    </row>
    <row r="1538" spans="2:101" x14ac:dyDescent="0.25">
      <c r="B1538" s="10"/>
      <c r="CD1538" s="10"/>
      <c r="CE1538" s="10"/>
      <c r="CF1538" s="10"/>
      <c r="CG1538" s="10"/>
      <c r="CH1538" s="10"/>
      <c r="CI1538" s="10"/>
      <c r="CJ1538" s="10"/>
      <c r="CK1538" s="10"/>
      <c r="CL1538" s="10"/>
      <c r="CM1538" s="10"/>
      <c r="CN1538" s="10"/>
      <c r="CO1538" s="10"/>
      <c r="CP1538" s="10"/>
      <c r="CQ1538" s="10"/>
      <c r="CR1538" s="10"/>
      <c r="CS1538" s="10"/>
      <c r="CT1538" s="10"/>
      <c r="CU1538" s="10"/>
      <c r="CV1538" s="10"/>
    </row>
    <row r="1539" spans="2:101" x14ac:dyDescent="0.25">
      <c r="B1539" s="10"/>
      <c r="CD1539" s="10"/>
      <c r="CE1539" s="10"/>
      <c r="CF1539" s="10"/>
      <c r="CG1539" s="10"/>
      <c r="CH1539" s="10"/>
      <c r="CI1539" s="10"/>
      <c r="CJ1539" s="10"/>
      <c r="CK1539" s="10"/>
      <c r="CL1539" s="10"/>
      <c r="CM1539" s="10"/>
      <c r="CN1539" s="10"/>
      <c r="CO1539" s="10"/>
      <c r="CP1539" s="10"/>
      <c r="CQ1539" s="10"/>
      <c r="CR1539" s="10"/>
      <c r="CS1539" s="10"/>
      <c r="CT1539" s="10"/>
      <c r="CU1539" s="10"/>
      <c r="CV1539" s="10"/>
    </row>
    <row r="1540" spans="2:101" x14ac:dyDescent="0.25">
      <c r="B1540" s="10"/>
      <c r="CD1540" s="10"/>
      <c r="CE1540" s="10"/>
      <c r="CF1540" s="10"/>
      <c r="CG1540" s="10"/>
      <c r="CH1540" s="10"/>
      <c r="CI1540" s="10"/>
      <c r="CJ1540" s="10"/>
      <c r="CK1540" s="10"/>
      <c r="CL1540" s="10"/>
      <c r="CM1540" s="10"/>
      <c r="CN1540" s="10"/>
      <c r="CO1540" s="10"/>
      <c r="CP1540" s="10"/>
      <c r="CQ1540" s="10"/>
      <c r="CR1540" s="10"/>
      <c r="CS1540" s="10"/>
      <c r="CT1540" s="10"/>
      <c r="CU1540" s="10"/>
      <c r="CV1540" s="10"/>
    </row>
    <row r="1541" spans="2:101" x14ac:dyDescent="0.25">
      <c r="B1541" s="10"/>
      <c r="CD1541" s="10"/>
      <c r="CE1541" s="10"/>
      <c r="CF1541" s="10"/>
      <c r="CG1541" s="10"/>
      <c r="CH1541" s="10"/>
      <c r="CI1541" s="10"/>
      <c r="CJ1541" s="10"/>
      <c r="CK1541" s="10"/>
      <c r="CL1541" s="10"/>
      <c r="CM1541" s="10"/>
      <c r="CN1541" s="10"/>
      <c r="CO1541" s="10"/>
      <c r="CP1541" s="10"/>
      <c r="CQ1541" s="10"/>
      <c r="CR1541" s="10"/>
      <c r="CS1541" s="10"/>
      <c r="CT1541" s="10"/>
      <c r="CU1541" s="10"/>
      <c r="CV1541" s="10"/>
    </row>
    <row r="1542" spans="2:101" x14ac:dyDescent="0.25">
      <c r="B1542" s="10"/>
      <c r="CD1542" s="10"/>
      <c r="CE1542" s="10"/>
      <c r="CF1542" s="10"/>
      <c r="CG1542" s="10"/>
      <c r="CH1542" s="10"/>
      <c r="CI1542" s="10"/>
      <c r="CJ1542" s="10"/>
      <c r="CK1542" s="10"/>
      <c r="CL1542" s="10"/>
      <c r="CM1542" s="10"/>
      <c r="CN1542" s="10"/>
      <c r="CO1542" s="10"/>
      <c r="CP1542" s="10"/>
      <c r="CQ1542" s="10"/>
      <c r="CR1542" s="10"/>
      <c r="CS1542" s="10"/>
      <c r="CT1542" s="10"/>
      <c r="CU1542" s="10"/>
      <c r="CV1542" s="10"/>
    </row>
    <row r="1543" spans="2:101" x14ac:dyDescent="0.25">
      <c r="B1543" s="10"/>
      <c r="CD1543" s="10"/>
      <c r="CE1543" s="10"/>
      <c r="CF1543" s="10"/>
      <c r="CG1543" s="10"/>
      <c r="CH1543" s="10"/>
      <c r="CI1543" s="10"/>
      <c r="CJ1543" s="10"/>
      <c r="CK1543" s="10"/>
      <c r="CL1543" s="10"/>
      <c r="CM1543" s="10"/>
      <c r="CN1543" s="10"/>
      <c r="CO1543" s="10"/>
      <c r="CP1543" s="10"/>
      <c r="CQ1543" s="10"/>
      <c r="CR1543" s="10"/>
      <c r="CS1543" s="10"/>
      <c r="CT1543" s="10"/>
      <c r="CU1543" s="10"/>
      <c r="CV1543" s="10"/>
    </row>
    <row r="1544" spans="2:101" x14ac:dyDescent="0.25">
      <c r="B1544" s="10"/>
      <c r="CD1544" s="10"/>
      <c r="CE1544" s="10"/>
      <c r="CF1544" s="10"/>
      <c r="CG1544" s="10"/>
      <c r="CH1544" s="10"/>
      <c r="CI1544" s="10"/>
      <c r="CJ1544" s="10"/>
      <c r="CK1544" s="10"/>
      <c r="CL1544" s="10"/>
      <c r="CM1544" s="10"/>
      <c r="CN1544" s="10"/>
      <c r="CO1544" s="10"/>
      <c r="CP1544" s="10"/>
      <c r="CQ1544" s="10"/>
      <c r="CR1544" s="10"/>
      <c r="CS1544" s="10"/>
      <c r="CT1544" s="10"/>
      <c r="CU1544" s="10"/>
      <c r="CV1544" s="10"/>
      <c r="CW1544" s="10"/>
    </row>
    <row r="1545" spans="2:101" x14ac:dyDescent="0.25">
      <c r="B1545" s="10"/>
      <c r="CD1545" s="10"/>
      <c r="CE1545" s="10"/>
      <c r="CF1545" s="10"/>
      <c r="CG1545" s="10"/>
      <c r="CH1545" s="10"/>
      <c r="CI1545" s="10"/>
      <c r="CJ1545" s="10"/>
      <c r="CK1545" s="10"/>
      <c r="CL1545" s="10"/>
      <c r="CM1545" s="10"/>
      <c r="CN1545" s="10"/>
      <c r="CO1545" s="10"/>
      <c r="CP1545" s="10"/>
      <c r="CQ1545" s="10"/>
      <c r="CR1545" s="10"/>
      <c r="CS1545" s="10"/>
      <c r="CT1545" s="10"/>
      <c r="CU1545" s="10"/>
      <c r="CV1545" s="10"/>
      <c r="CW1545" s="10"/>
    </row>
    <row r="1546" spans="2:101" x14ac:dyDescent="0.25">
      <c r="B1546" s="10"/>
      <c r="CD1546" s="10"/>
      <c r="CE1546" s="10"/>
      <c r="CF1546" s="10"/>
      <c r="CG1546" s="10"/>
      <c r="CH1546" s="10"/>
      <c r="CI1546" s="10"/>
      <c r="CJ1546" s="10"/>
      <c r="CK1546" s="10"/>
      <c r="CL1546" s="10"/>
      <c r="CM1546" s="10"/>
      <c r="CN1546" s="10"/>
      <c r="CO1546" s="10"/>
      <c r="CP1546" s="10"/>
      <c r="CQ1546" s="10"/>
      <c r="CR1546" s="10"/>
      <c r="CS1546" s="10"/>
      <c r="CT1546" s="10"/>
      <c r="CU1546" s="10"/>
      <c r="CV1546" s="10"/>
      <c r="CW1546" s="10"/>
    </row>
    <row r="1547" spans="2:101" x14ac:dyDescent="0.25">
      <c r="B1547" s="10"/>
      <c r="CD1547" s="10"/>
      <c r="CE1547" s="10"/>
      <c r="CF1547" s="10"/>
      <c r="CG1547" s="10"/>
      <c r="CH1547" s="10"/>
      <c r="CI1547" s="10"/>
      <c r="CJ1547" s="10"/>
      <c r="CK1547" s="10"/>
      <c r="CL1547" s="10"/>
      <c r="CM1547" s="10"/>
      <c r="CN1547" s="10"/>
      <c r="CO1547" s="10"/>
      <c r="CP1547" s="10"/>
      <c r="CQ1547" s="10"/>
      <c r="CR1547" s="10"/>
      <c r="CS1547" s="10"/>
      <c r="CT1547" s="10"/>
      <c r="CU1547" s="10"/>
      <c r="CV1547" s="10"/>
    </row>
    <row r="1548" spans="2:101" x14ac:dyDescent="0.25">
      <c r="B1548" s="10"/>
      <c r="CD1548" s="10"/>
      <c r="CE1548" s="10"/>
      <c r="CF1548" s="10"/>
      <c r="CG1548" s="10"/>
      <c r="CH1548" s="10"/>
      <c r="CI1548" s="10"/>
      <c r="CJ1548" s="10"/>
      <c r="CK1548" s="10"/>
      <c r="CL1548" s="10"/>
      <c r="CM1548" s="10"/>
      <c r="CN1548" s="10"/>
      <c r="CO1548" s="10"/>
      <c r="CP1548" s="10"/>
      <c r="CQ1548" s="10"/>
      <c r="CR1548" s="10"/>
      <c r="CS1548" s="10"/>
      <c r="CT1548" s="10"/>
      <c r="CU1548" s="10"/>
      <c r="CV1548" s="10"/>
    </row>
    <row r="1549" spans="2:101" x14ac:dyDescent="0.25">
      <c r="B1549" s="10"/>
      <c r="CD1549" s="10"/>
      <c r="CE1549" s="10"/>
      <c r="CF1549" s="10"/>
      <c r="CG1549" s="10"/>
      <c r="CH1549" s="10"/>
      <c r="CI1549" s="10"/>
      <c r="CJ1549" s="10"/>
      <c r="CK1549" s="10"/>
      <c r="CL1549" s="10"/>
      <c r="CM1549" s="10"/>
      <c r="CN1549" s="10"/>
      <c r="CO1549" s="10"/>
      <c r="CP1549" s="10"/>
      <c r="CQ1549" s="10"/>
      <c r="CR1549" s="10"/>
      <c r="CS1549" s="10"/>
      <c r="CT1549" s="10"/>
      <c r="CU1549" s="10"/>
      <c r="CV1549" s="10"/>
    </row>
    <row r="1550" spans="2:101" x14ac:dyDescent="0.25">
      <c r="B1550" s="10"/>
      <c r="CD1550" s="10"/>
      <c r="CE1550" s="10"/>
      <c r="CF1550" s="10"/>
      <c r="CG1550" s="10"/>
      <c r="CH1550" s="10"/>
      <c r="CI1550" s="10"/>
      <c r="CJ1550" s="10"/>
      <c r="CK1550" s="10"/>
      <c r="CL1550" s="10"/>
      <c r="CM1550" s="10"/>
      <c r="CN1550" s="10"/>
      <c r="CO1550" s="10"/>
      <c r="CP1550" s="10"/>
      <c r="CQ1550" s="10"/>
      <c r="CR1550" s="10"/>
      <c r="CS1550" s="10"/>
      <c r="CT1550" s="10"/>
      <c r="CU1550" s="10"/>
      <c r="CV1550" s="10"/>
      <c r="CW1550" s="10"/>
    </row>
    <row r="1551" spans="2:101" x14ac:dyDescent="0.25">
      <c r="B1551" s="10"/>
      <c r="CD1551" s="10"/>
      <c r="CE1551" s="10"/>
      <c r="CF1551" s="10"/>
      <c r="CG1551" s="10"/>
      <c r="CH1551" s="10"/>
      <c r="CI1551" s="10"/>
      <c r="CJ1551" s="10"/>
      <c r="CK1551" s="10"/>
      <c r="CL1551" s="10"/>
      <c r="CM1551" s="10"/>
      <c r="CN1551" s="10"/>
      <c r="CO1551" s="10"/>
      <c r="CP1551" s="10"/>
      <c r="CQ1551" s="10"/>
      <c r="CR1551" s="10"/>
      <c r="CS1551" s="10"/>
      <c r="CT1551" s="10"/>
      <c r="CU1551" s="10"/>
      <c r="CV1551" s="10"/>
    </row>
    <row r="1552" spans="2:101" x14ac:dyDescent="0.25">
      <c r="B1552" s="10"/>
      <c r="CD1552" s="10"/>
      <c r="CE1552" s="10"/>
      <c r="CF1552" s="10"/>
      <c r="CG1552" s="10"/>
      <c r="CH1552" s="10"/>
      <c r="CI1552" s="10"/>
      <c r="CJ1552" s="10"/>
      <c r="CK1552" s="10"/>
      <c r="CL1552" s="10"/>
      <c r="CM1552" s="10"/>
      <c r="CN1552" s="10"/>
      <c r="CO1552" s="10"/>
      <c r="CP1552" s="10"/>
      <c r="CQ1552" s="10"/>
      <c r="CR1552" s="10"/>
      <c r="CS1552" s="10"/>
      <c r="CT1552" s="10"/>
      <c r="CU1552" s="10"/>
      <c r="CV1552" s="10"/>
    </row>
    <row r="1553" spans="2:101" x14ac:dyDescent="0.25">
      <c r="B1553" s="10"/>
      <c r="CD1553" s="10"/>
      <c r="CE1553" s="10"/>
      <c r="CF1553" s="10"/>
      <c r="CG1553" s="10"/>
      <c r="CH1553" s="10"/>
      <c r="CI1553" s="10"/>
      <c r="CJ1553" s="10"/>
      <c r="CK1553" s="10"/>
      <c r="CL1553" s="10"/>
      <c r="CM1553" s="10"/>
      <c r="CN1553" s="10"/>
      <c r="CO1553" s="10"/>
      <c r="CP1553" s="10"/>
      <c r="CQ1553" s="10"/>
      <c r="CR1553" s="10"/>
      <c r="CS1553" s="10"/>
      <c r="CT1553" s="10"/>
      <c r="CU1553" s="10"/>
      <c r="CV1553" s="10"/>
    </row>
    <row r="1554" spans="2:101" x14ac:dyDescent="0.25">
      <c r="B1554" s="10"/>
      <c r="CD1554" s="10"/>
      <c r="CE1554" s="10"/>
      <c r="CF1554" s="10"/>
      <c r="CG1554" s="10"/>
      <c r="CH1554" s="10"/>
      <c r="CI1554" s="10"/>
      <c r="CJ1554" s="10"/>
      <c r="CK1554" s="10"/>
      <c r="CL1554" s="10"/>
      <c r="CM1554" s="10"/>
      <c r="CN1554" s="10"/>
      <c r="CO1554" s="10"/>
      <c r="CP1554" s="10"/>
      <c r="CQ1554" s="10"/>
      <c r="CR1554" s="10"/>
      <c r="CS1554" s="10"/>
      <c r="CT1554" s="10"/>
      <c r="CU1554" s="10"/>
      <c r="CV1554" s="10"/>
    </row>
    <row r="1555" spans="2:101" x14ac:dyDescent="0.25">
      <c r="B1555" s="10"/>
      <c r="CD1555" s="10"/>
      <c r="CE1555" s="10"/>
      <c r="CF1555" s="10"/>
      <c r="CG1555" s="10"/>
      <c r="CH1555" s="10"/>
      <c r="CI1555" s="10"/>
      <c r="CJ1555" s="10"/>
      <c r="CK1555" s="10"/>
      <c r="CL1555" s="10"/>
      <c r="CM1555" s="10"/>
      <c r="CN1555" s="10"/>
      <c r="CO1555" s="10"/>
      <c r="CP1555" s="10"/>
      <c r="CQ1555" s="10"/>
      <c r="CR1555" s="10"/>
      <c r="CS1555" s="10"/>
      <c r="CT1555" s="10"/>
      <c r="CU1555" s="10"/>
      <c r="CV1555" s="10"/>
    </row>
    <row r="1556" spans="2:101" x14ac:dyDescent="0.25">
      <c r="B1556" s="10"/>
      <c r="CD1556" s="10"/>
      <c r="CE1556" s="10"/>
      <c r="CF1556" s="10"/>
      <c r="CG1556" s="10"/>
      <c r="CH1556" s="10"/>
      <c r="CI1556" s="10"/>
      <c r="CJ1556" s="10"/>
      <c r="CK1556" s="10"/>
      <c r="CL1556" s="10"/>
      <c r="CM1556" s="10"/>
      <c r="CN1556" s="10"/>
      <c r="CO1556" s="10"/>
      <c r="CP1556" s="10"/>
      <c r="CQ1556" s="10"/>
      <c r="CR1556" s="10"/>
      <c r="CS1556" s="10"/>
      <c r="CT1556" s="10"/>
      <c r="CU1556" s="10"/>
      <c r="CV1556" s="10"/>
    </row>
    <row r="1557" spans="2:101" x14ac:dyDescent="0.25">
      <c r="B1557" s="10"/>
      <c r="CD1557" s="10"/>
      <c r="CE1557" s="10"/>
      <c r="CF1557" s="10"/>
      <c r="CG1557" s="10"/>
      <c r="CH1557" s="10"/>
      <c r="CI1557" s="10"/>
      <c r="CJ1557" s="10"/>
      <c r="CK1557" s="10"/>
      <c r="CL1557" s="10"/>
      <c r="CM1557" s="10"/>
      <c r="CN1557" s="10"/>
      <c r="CO1557" s="10"/>
      <c r="CP1557" s="10"/>
      <c r="CQ1557" s="10"/>
      <c r="CR1557" s="10"/>
      <c r="CS1557" s="10"/>
      <c r="CT1557" s="10"/>
      <c r="CU1557" s="10"/>
      <c r="CV1557" s="10"/>
    </row>
    <row r="1558" spans="2:101" x14ac:dyDescent="0.25">
      <c r="B1558" s="10"/>
      <c r="CD1558" s="10"/>
      <c r="CE1558" s="10"/>
      <c r="CF1558" s="10"/>
      <c r="CG1558" s="10"/>
      <c r="CH1558" s="10"/>
      <c r="CI1558" s="10"/>
      <c r="CJ1558" s="10"/>
      <c r="CK1558" s="10"/>
      <c r="CL1558" s="10"/>
      <c r="CM1558" s="10"/>
      <c r="CN1558" s="10"/>
      <c r="CO1558" s="10"/>
      <c r="CP1558" s="10"/>
      <c r="CQ1558" s="10"/>
      <c r="CR1558" s="10"/>
      <c r="CS1558" s="10"/>
      <c r="CT1558" s="10"/>
      <c r="CU1558" s="10"/>
      <c r="CV1558" s="10"/>
    </row>
    <row r="1559" spans="2:101" x14ac:dyDescent="0.25">
      <c r="B1559" s="10"/>
      <c r="CD1559" s="10"/>
      <c r="CE1559" s="10"/>
      <c r="CF1559" s="10"/>
      <c r="CG1559" s="10"/>
      <c r="CH1559" s="10"/>
      <c r="CI1559" s="10"/>
      <c r="CJ1559" s="10"/>
      <c r="CK1559" s="10"/>
      <c r="CL1559" s="10"/>
      <c r="CM1559" s="10"/>
      <c r="CN1559" s="10"/>
      <c r="CO1559" s="10"/>
      <c r="CP1559" s="10"/>
      <c r="CQ1559" s="10"/>
      <c r="CR1559" s="10"/>
      <c r="CS1559" s="10"/>
      <c r="CT1559" s="10"/>
      <c r="CU1559" s="10"/>
      <c r="CV1559" s="10"/>
    </row>
    <row r="1560" spans="2:101" x14ac:dyDescent="0.25">
      <c r="B1560" s="10"/>
      <c r="CD1560" s="10"/>
      <c r="CE1560" s="10"/>
      <c r="CF1560" s="10"/>
      <c r="CG1560" s="10"/>
      <c r="CH1560" s="10"/>
      <c r="CI1560" s="10"/>
      <c r="CJ1560" s="10"/>
      <c r="CK1560" s="10"/>
      <c r="CL1560" s="10"/>
      <c r="CM1560" s="10"/>
      <c r="CN1560" s="10"/>
      <c r="CO1560" s="10"/>
      <c r="CP1560" s="10"/>
      <c r="CQ1560" s="10"/>
      <c r="CR1560" s="10"/>
      <c r="CS1560" s="10"/>
      <c r="CT1560" s="10"/>
      <c r="CU1560" s="10"/>
      <c r="CV1560" s="10"/>
    </row>
    <row r="1561" spans="2:101" x14ac:dyDescent="0.25">
      <c r="B1561" s="10"/>
      <c r="CD1561" s="10"/>
      <c r="CE1561" s="10"/>
      <c r="CF1561" s="10"/>
      <c r="CG1561" s="10"/>
      <c r="CH1561" s="10"/>
      <c r="CI1561" s="10"/>
      <c r="CJ1561" s="10"/>
      <c r="CK1561" s="10"/>
      <c r="CL1561" s="10"/>
      <c r="CM1561" s="10"/>
      <c r="CN1561" s="10"/>
      <c r="CO1561" s="10"/>
      <c r="CP1561" s="10"/>
      <c r="CQ1561" s="10"/>
      <c r="CR1561" s="10"/>
      <c r="CS1561" s="10"/>
      <c r="CT1561" s="10"/>
      <c r="CU1561" s="10"/>
      <c r="CV1561" s="10"/>
    </row>
    <row r="1562" spans="2:101" x14ac:dyDescent="0.25">
      <c r="B1562" s="10"/>
      <c r="CD1562" s="10"/>
      <c r="CE1562" s="10"/>
      <c r="CF1562" s="10"/>
      <c r="CG1562" s="10"/>
      <c r="CH1562" s="10"/>
      <c r="CI1562" s="10"/>
      <c r="CJ1562" s="10"/>
      <c r="CK1562" s="10"/>
      <c r="CL1562" s="10"/>
      <c r="CM1562" s="10"/>
      <c r="CN1562" s="10"/>
      <c r="CO1562" s="10"/>
      <c r="CP1562" s="10"/>
      <c r="CQ1562" s="10"/>
      <c r="CR1562" s="10"/>
      <c r="CS1562" s="10"/>
      <c r="CT1562" s="10"/>
      <c r="CU1562" s="10"/>
      <c r="CV1562" s="10"/>
    </row>
    <row r="1563" spans="2:101" x14ac:dyDescent="0.25">
      <c r="B1563" s="10"/>
      <c r="CD1563" s="10"/>
      <c r="CE1563" s="10"/>
      <c r="CF1563" s="10"/>
      <c r="CG1563" s="10"/>
      <c r="CH1563" s="10"/>
      <c r="CI1563" s="10"/>
      <c r="CJ1563" s="10"/>
      <c r="CK1563" s="10"/>
      <c r="CL1563" s="10"/>
      <c r="CM1563" s="10"/>
      <c r="CN1563" s="10"/>
      <c r="CO1563" s="10"/>
      <c r="CP1563" s="10"/>
      <c r="CQ1563" s="10"/>
      <c r="CR1563" s="10"/>
      <c r="CS1563" s="10"/>
      <c r="CT1563" s="10"/>
      <c r="CU1563" s="10"/>
      <c r="CV1563" s="10"/>
    </row>
    <row r="1564" spans="2:101" x14ac:dyDescent="0.25">
      <c r="B1564" s="10"/>
      <c r="CD1564" s="10"/>
      <c r="CE1564" s="10"/>
      <c r="CF1564" s="10"/>
      <c r="CG1564" s="10"/>
      <c r="CH1564" s="10"/>
      <c r="CI1564" s="10"/>
      <c r="CJ1564" s="10"/>
      <c r="CK1564" s="10"/>
      <c r="CL1564" s="10"/>
      <c r="CM1564" s="10"/>
      <c r="CN1564" s="10"/>
      <c r="CO1564" s="10"/>
      <c r="CP1564" s="10"/>
      <c r="CQ1564" s="10"/>
      <c r="CR1564" s="10"/>
      <c r="CS1564" s="10"/>
      <c r="CT1564" s="10"/>
      <c r="CU1564" s="10"/>
      <c r="CV1564" s="10"/>
    </row>
    <row r="1565" spans="2:101" x14ac:dyDescent="0.25">
      <c r="B1565" s="10"/>
      <c r="CD1565" s="10"/>
      <c r="CE1565" s="10"/>
      <c r="CF1565" s="10"/>
      <c r="CG1565" s="10"/>
      <c r="CH1565" s="10"/>
      <c r="CI1565" s="10"/>
      <c r="CJ1565" s="10"/>
      <c r="CK1565" s="10"/>
      <c r="CL1565" s="10"/>
      <c r="CM1565" s="10"/>
      <c r="CN1565" s="10"/>
      <c r="CO1565" s="10"/>
      <c r="CP1565" s="10"/>
      <c r="CQ1565" s="10"/>
      <c r="CR1565" s="10"/>
      <c r="CS1565" s="10"/>
      <c r="CT1565" s="10"/>
      <c r="CU1565" s="10"/>
      <c r="CV1565" s="10"/>
      <c r="CW1565" s="10"/>
    </row>
    <row r="1566" spans="2:101" x14ac:dyDescent="0.25">
      <c r="B1566" s="10"/>
      <c r="CD1566" s="10"/>
      <c r="CE1566" s="10"/>
      <c r="CF1566" s="10"/>
      <c r="CG1566" s="10"/>
      <c r="CH1566" s="10"/>
      <c r="CI1566" s="10"/>
      <c r="CJ1566" s="10"/>
      <c r="CK1566" s="10"/>
      <c r="CL1566" s="10"/>
      <c r="CM1566" s="10"/>
      <c r="CN1566" s="10"/>
      <c r="CO1566" s="10"/>
      <c r="CP1566" s="10"/>
      <c r="CQ1566" s="10"/>
      <c r="CR1566" s="10"/>
      <c r="CS1566" s="10"/>
      <c r="CT1566" s="10"/>
      <c r="CU1566" s="10"/>
      <c r="CV1566" s="10"/>
    </row>
    <row r="1567" spans="2:101" x14ac:dyDescent="0.25">
      <c r="B1567" s="10"/>
      <c r="CD1567" s="10"/>
      <c r="CE1567" s="10"/>
      <c r="CF1567" s="10"/>
      <c r="CG1567" s="10"/>
      <c r="CH1567" s="10"/>
      <c r="CI1567" s="10"/>
      <c r="CJ1567" s="10"/>
      <c r="CK1567" s="10"/>
      <c r="CL1567" s="10"/>
      <c r="CM1567" s="10"/>
      <c r="CN1567" s="10"/>
      <c r="CO1567" s="10"/>
      <c r="CP1567" s="10"/>
      <c r="CQ1567" s="10"/>
      <c r="CR1567" s="10"/>
      <c r="CS1567" s="10"/>
      <c r="CT1567" s="10"/>
      <c r="CU1567" s="10"/>
      <c r="CV1567" s="10"/>
    </row>
    <row r="1568" spans="2:101" x14ac:dyDescent="0.25">
      <c r="B1568" s="10"/>
      <c r="CD1568" s="10"/>
      <c r="CE1568" s="10"/>
      <c r="CF1568" s="10"/>
      <c r="CG1568" s="10"/>
      <c r="CH1568" s="10"/>
      <c r="CI1568" s="10"/>
      <c r="CJ1568" s="10"/>
      <c r="CK1568" s="10"/>
      <c r="CL1568" s="10"/>
      <c r="CM1568" s="10"/>
      <c r="CN1568" s="10"/>
      <c r="CO1568" s="10"/>
      <c r="CP1568" s="10"/>
      <c r="CQ1568" s="10"/>
      <c r="CR1568" s="10"/>
      <c r="CS1568" s="10"/>
      <c r="CT1568" s="10"/>
      <c r="CU1568" s="10"/>
      <c r="CV1568" s="10"/>
      <c r="CW1568" s="10"/>
    </row>
    <row r="1569" spans="2:100" x14ac:dyDescent="0.25">
      <c r="B1569" s="10"/>
      <c r="CD1569" s="10"/>
      <c r="CE1569" s="10"/>
      <c r="CF1569" s="10"/>
      <c r="CG1569" s="10"/>
      <c r="CH1569" s="10"/>
      <c r="CI1569" s="10"/>
      <c r="CJ1569" s="10"/>
      <c r="CK1569" s="10"/>
      <c r="CL1569" s="10"/>
      <c r="CM1569" s="10"/>
      <c r="CN1569" s="10"/>
      <c r="CO1569" s="10"/>
      <c r="CP1569" s="10"/>
      <c r="CQ1569" s="10"/>
      <c r="CR1569" s="10"/>
      <c r="CS1569" s="10"/>
      <c r="CT1569" s="10"/>
      <c r="CU1569" s="10"/>
      <c r="CV1569" s="10"/>
    </row>
    <row r="1570" spans="2:100" x14ac:dyDescent="0.25">
      <c r="B1570" s="10"/>
      <c r="CD1570" s="10"/>
      <c r="CE1570" s="10"/>
      <c r="CF1570" s="10"/>
      <c r="CG1570" s="10"/>
      <c r="CH1570" s="10"/>
      <c r="CI1570" s="10"/>
      <c r="CJ1570" s="10"/>
      <c r="CK1570" s="10"/>
      <c r="CL1570" s="10"/>
      <c r="CM1570" s="10"/>
      <c r="CN1570" s="10"/>
      <c r="CO1570" s="10"/>
      <c r="CP1570" s="10"/>
      <c r="CQ1570" s="10"/>
      <c r="CR1570" s="10"/>
      <c r="CS1570" s="10"/>
      <c r="CT1570" s="10"/>
      <c r="CU1570" s="10"/>
      <c r="CV1570" s="10"/>
    </row>
    <row r="1571" spans="2:100" x14ac:dyDescent="0.25">
      <c r="B1571" s="10"/>
      <c r="CD1571" s="10"/>
      <c r="CE1571" s="10"/>
      <c r="CF1571" s="10"/>
      <c r="CG1571" s="10"/>
      <c r="CH1571" s="10"/>
      <c r="CI1571" s="10"/>
      <c r="CJ1571" s="10"/>
      <c r="CK1571" s="10"/>
      <c r="CL1571" s="10"/>
      <c r="CM1571" s="10"/>
      <c r="CN1571" s="10"/>
      <c r="CO1571" s="10"/>
      <c r="CP1571" s="10"/>
      <c r="CQ1571" s="10"/>
      <c r="CR1571" s="10"/>
      <c r="CS1571" s="10"/>
      <c r="CT1571" s="10"/>
      <c r="CU1571" s="10"/>
      <c r="CV1571" s="10"/>
    </row>
    <row r="1572" spans="2:100" x14ac:dyDescent="0.25">
      <c r="B1572" s="10"/>
      <c r="CD1572" s="10"/>
      <c r="CE1572" s="10"/>
      <c r="CF1572" s="10"/>
      <c r="CG1572" s="10"/>
      <c r="CH1572" s="10"/>
      <c r="CI1572" s="10"/>
      <c r="CJ1572" s="10"/>
      <c r="CK1572" s="10"/>
      <c r="CL1572" s="10"/>
      <c r="CM1572" s="10"/>
      <c r="CN1572" s="10"/>
      <c r="CO1572" s="10"/>
      <c r="CP1572" s="10"/>
      <c r="CQ1572" s="10"/>
      <c r="CR1572" s="10"/>
      <c r="CS1572" s="10"/>
      <c r="CT1572" s="10"/>
      <c r="CU1572" s="10"/>
      <c r="CV1572" s="10"/>
    </row>
    <row r="1573" spans="2:100" x14ac:dyDescent="0.25">
      <c r="B1573" s="10"/>
      <c r="CD1573" s="10"/>
      <c r="CE1573" s="10"/>
      <c r="CF1573" s="10"/>
      <c r="CG1573" s="10"/>
      <c r="CH1573" s="10"/>
      <c r="CI1573" s="10"/>
      <c r="CJ1573" s="10"/>
      <c r="CK1573" s="10"/>
      <c r="CL1573" s="10"/>
      <c r="CM1573" s="10"/>
      <c r="CN1573" s="10"/>
      <c r="CO1573" s="10"/>
      <c r="CP1573" s="10"/>
      <c r="CQ1573" s="10"/>
      <c r="CR1573" s="10"/>
      <c r="CS1573" s="10"/>
      <c r="CT1573" s="10"/>
      <c r="CU1573" s="10"/>
      <c r="CV1573" s="10"/>
    </row>
    <row r="1574" spans="2:100" x14ac:dyDescent="0.25">
      <c r="B1574" s="10"/>
      <c r="CD1574" s="10"/>
      <c r="CE1574" s="10"/>
      <c r="CF1574" s="10"/>
      <c r="CG1574" s="10"/>
      <c r="CH1574" s="10"/>
      <c r="CI1574" s="10"/>
      <c r="CJ1574" s="10"/>
      <c r="CK1574" s="10"/>
      <c r="CL1574" s="10"/>
      <c r="CM1574" s="10"/>
      <c r="CN1574" s="10"/>
      <c r="CO1574" s="10"/>
      <c r="CP1574" s="10"/>
      <c r="CQ1574" s="10"/>
      <c r="CR1574" s="10"/>
      <c r="CS1574" s="10"/>
      <c r="CT1574" s="10"/>
      <c r="CU1574" s="10"/>
      <c r="CV1574" s="10"/>
    </row>
    <row r="1575" spans="2:100" x14ac:dyDescent="0.25">
      <c r="B1575" s="10"/>
      <c r="CD1575" s="10"/>
      <c r="CE1575" s="10"/>
      <c r="CF1575" s="10"/>
      <c r="CG1575" s="10"/>
      <c r="CH1575" s="10"/>
      <c r="CI1575" s="10"/>
      <c r="CJ1575" s="10"/>
      <c r="CK1575" s="10"/>
      <c r="CL1575" s="10"/>
      <c r="CM1575" s="10"/>
      <c r="CN1575" s="10"/>
      <c r="CO1575" s="10"/>
      <c r="CP1575" s="10"/>
      <c r="CQ1575" s="10"/>
      <c r="CR1575" s="10"/>
      <c r="CS1575" s="10"/>
      <c r="CT1575" s="10"/>
      <c r="CU1575" s="10"/>
      <c r="CV1575" s="10"/>
    </row>
    <row r="1576" spans="2:100" x14ac:dyDescent="0.25">
      <c r="B1576" s="10"/>
      <c r="CD1576" s="10"/>
      <c r="CE1576" s="10"/>
      <c r="CF1576" s="10"/>
      <c r="CG1576" s="10"/>
      <c r="CH1576" s="10"/>
      <c r="CI1576" s="10"/>
      <c r="CJ1576" s="10"/>
      <c r="CK1576" s="10"/>
      <c r="CL1576" s="10"/>
      <c r="CM1576" s="10"/>
      <c r="CN1576" s="10"/>
      <c r="CO1576" s="10"/>
      <c r="CP1576" s="10"/>
      <c r="CQ1576" s="10"/>
      <c r="CR1576" s="10"/>
      <c r="CS1576" s="10"/>
      <c r="CT1576" s="10"/>
      <c r="CU1576" s="10"/>
      <c r="CV1576" s="10"/>
    </row>
    <row r="1577" spans="2:100" x14ac:dyDescent="0.25">
      <c r="B1577" s="10"/>
      <c r="CD1577" s="10"/>
      <c r="CE1577" s="10"/>
      <c r="CF1577" s="10"/>
      <c r="CG1577" s="10"/>
      <c r="CH1577" s="10"/>
      <c r="CI1577" s="10"/>
      <c r="CJ1577" s="10"/>
      <c r="CK1577" s="10"/>
      <c r="CL1577" s="10"/>
      <c r="CM1577" s="10"/>
      <c r="CN1577" s="10"/>
      <c r="CO1577" s="10"/>
      <c r="CP1577" s="10"/>
      <c r="CQ1577" s="10"/>
      <c r="CR1577" s="10"/>
      <c r="CS1577" s="10"/>
      <c r="CT1577" s="10"/>
      <c r="CU1577" s="10"/>
      <c r="CV1577" s="10"/>
    </row>
    <row r="1578" spans="2:100" x14ac:dyDescent="0.25">
      <c r="B1578" s="10"/>
      <c r="CD1578" s="10"/>
      <c r="CE1578" s="10"/>
      <c r="CF1578" s="10"/>
      <c r="CG1578" s="10"/>
      <c r="CH1578" s="10"/>
      <c r="CI1578" s="10"/>
      <c r="CJ1578" s="10"/>
      <c r="CK1578" s="10"/>
      <c r="CL1578" s="10"/>
      <c r="CM1578" s="10"/>
      <c r="CN1578" s="10"/>
      <c r="CO1578" s="10"/>
      <c r="CP1578" s="10"/>
      <c r="CQ1578" s="10"/>
      <c r="CR1578" s="10"/>
      <c r="CS1578" s="10"/>
      <c r="CT1578" s="10"/>
      <c r="CU1578" s="10"/>
      <c r="CV1578" s="10"/>
    </row>
    <row r="1579" spans="2:100" x14ac:dyDescent="0.25">
      <c r="B1579" s="10"/>
      <c r="CD1579" s="10"/>
      <c r="CE1579" s="10"/>
      <c r="CF1579" s="10"/>
      <c r="CG1579" s="10"/>
      <c r="CH1579" s="10"/>
      <c r="CI1579" s="10"/>
      <c r="CJ1579" s="10"/>
      <c r="CK1579" s="10"/>
      <c r="CL1579" s="10"/>
      <c r="CM1579" s="10"/>
      <c r="CN1579" s="10"/>
      <c r="CO1579" s="10"/>
      <c r="CP1579" s="10"/>
      <c r="CQ1579" s="10"/>
      <c r="CR1579" s="10"/>
      <c r="CS1579" s="10"/>
      <c r="CT1579" s="10"/>
      <c r="CU1579" s="10"/>
      <c r="CV1579" s="10"/>
    </row>
    <row r="1580" spans="2:100" x14ac:dyDescent="0.25">
      <c r="B1580" s="10"/>
      <c r="CD1580" s="10"/>
      <c r="CE1580" s="10"/>
      <c r="CF1580" s="10"/>
      <c r="CG1580" s="10"/>
      <c r="CH1580" s="10"/>
      <c r="CI1580" s="10"/>
      <c r="CJ1580" s="10"/>
      <c r="CK1580" s="10"/>
      <c r="CL1580" s="10"/>
      <c r="CM1580" s="10"/>
      <c r="CN1580" s="10"/>
      <c r="CO1580" s="10"/>
      <c r="CP1580" s="10"/>
      <c r="CQ1580" s="10"/>
      <c r="CR1580" s="10"/>
      <c r="CS1580" s="10"/>
      <c r="CT1580" s="10"/>
      <c r="CU1580" s="10"/>
      <c r="CV1580" s="10"/>
    </row>
    <row r="1581" spans="2:100" x14ac:dyDescent="0.25">
      <c r="B1581" s="10"/>
      <c r="CD1581" s="10"/>
      <c r="CE1581" s="10"/>
      <c r="CF1581" s="10"/>
      <c r="CG1581" s="10"/>
      <c r="CH1581" s="10"/>
      <c r="CI1581" s="10"/>
      <c r="CJ1581" s="10"/>
      <c r="CK1581" s="10"/>
      <c r="CL1581" s="10"/>
      <c r="CM1581" s="10"/>
      <c r="CN1581" s="10"/>
      <c r="CO1581" s="10"/>
      <c r="CP1581" s="10"/>
      <c r="CQ1581" s="10"/>
      <c r="CR1581" s="10"/>
      <c r="CS1581" s="10"/>
      <c r="CT1581" s="10"/>
      <c r="CU1581" s="10"/>
      <c r="CV1581" s="10"/>
    </row>
    <row r="1582" spans="2:100" x14ac:dyDescent="0.25">
      <c r="B1582" s="10"/>
      <c r="CD1582" s="10"/>
      <c r="CE1582" s="10"/>
      <c r="CF1582" s="10"/>
      <c r="CG1582" s="10"/>
      <c r="CH1582" s="10"/>
      <c r="CI1582" s="10"/>
      <c r="CJ1582" s="10"/>
      <c r="CK1582" s="10"/>
      <c r="CL1582" s="10"/>
      <c r="CM1582" s="10"/>
      <c r="CN1582" s="10"/>
      <c r="CO1582" s="10"/>
      <c r="CP1582" s="10"/>
      <c r="CQ1582" s="10"/>
      <c r="CR1582" s="10"/>
      <c r="CS1582" s="10"/>
      <c r="CT1582" s="10"/>
      <c r="CU1582" s="10"/>
      <c r="CV1582" s="10"/>
    </row>
    <row r="1583" spans="2:100" x14ac:dyDescent="0.25">
      <c r="B1583" s="10"/>
      <c r="CD1583" s="10"/>
      <c r="CE1583" s="10"/>
      <c r="CF1583" s="10"/>
      <c r="CG1583" s="10"/>
      <c r="CH1583" s="10"/>
      <c r="CI1583" s="10"/>
      <c r="CJ1583" s="10"/>
      <c r="CK1583" s="10"/>
      <c r="CL1583" s="10"/>
      <c r="CM1583" s="10"/>
      <c r="CN1583" s="10"/>
      <c r="CO1583" s="10"/>
      <c r="CP1583" s="10"/>
      <c r="CQ1583" s="10"/>
      <c r="CR1583" s="10"/>
      <c r="CS1583" s="10"/>
      <c r="CT1583" s="10"/>
      <c r="CU1583" s="10"/>
      <c r="CV1583" s="10"/>
    </row>
    <row r="1584" spans="2:100" x14ac:dyDescent="0.25">
      <c r="B1584" s="10"/>
      <c r="CD1584" s="10"/>
      <c r="CE1584" s="10"/>
      <c r="CF1584" s="10"/>
      <c r="CG1584" s="10"/>
      <c r="CH1584" s="10"/>
      <c r="CI1584" s="10"/>
      <c r="CJ1584" s="10"/>
      <c r="CK1584" s="10"/>
      <c r="CL1584" s="10"/>
      <c r="CM1584" s="10"/>
      <c r="CN1584" s="10"/>
      <c r="CO1584" s="10"/>
      <c r="CP1584" s="10"/>
      <c r="CQ1584" s="10"/>
      <c r="CR1584" s="10"/>
      <c r="CS1584" s="10"/>
      <c r="CT1584" s="10"/>
      <c r="CU1584" s="10"/>
      <c r="CV1584" s="10"/>
    </row>
    <row r="1585" spans="2:101" x14ac:dyDescent="0.25">
      <c r="B1585" s="10"/>
      <c r="CD1585" s="10"/>
      <c r="CE1585" s="10"/>
      <c r="CF1585" s="10"/>
      <c r="CG1585" s="10"/>
      <c r="CH1585" s="10"/>
      <c r="CI1585" s="10"/>
      <c r="CJ1585" s="10"/>
      <c r="CK1585" s="10"/>
      <c r="CL1585" s="10"/>
      <c r="CM1585" s="10"/>
      <c r="CN1585" s="10"/>
      <c r="CO1585" s="10"/>
      <c r="CP1585" s="10"/>
      <c r="CQ1585" s="10"/>
      <c r="CR1585" s="10"/>
      <c r="CS1585" s="10"/>
      <c r="CT1585" s="10"/>
      <c r="CU1585" s="10"/>
      <c r="CV1585" s="10"/>
    </row>
    <row r="1586" spans="2:101" x14ac:dyDescent="0.25">
      <c r="B1586" s="10"/>
      <c r="CD1586" s="10"/>
      <c r="CE1586" s="10"/>
      <c r="CF1586" s="10"/>
      <c r="CG1586" s="10"/>
      <c r="CH1586" s="10"/>
      <c r="CI1586" s="10"/>
      <c r="CJ1586" s="10"/>
      <c r="CK1586" s="10"/>
      <c r="CL1586" s="10"/>
      <c r="CM1586" s="10"/>
      <c r="CN1586" s="10"/>
      <c r="CO1586" s="10"/>
      <c r="CP1586" s="10"/>
      <c r="CQ1586" s="10"/>
      <c r="CR1586" s="10"/>
      <c r="CS1586" s="10"/>
      <c r="CT1586" s="10"/>
      <c r="CU1586" s="10"/>
      <c r="CV1586" s="10"/>
    </row>
    <row r="1587" spans="2:101" x14ac:dyDescent="0.25">
      <c r="B1587" s="10"/>
      <c r="CD1587" s="10"/>
      <c r="CE1587" s="10"/>
      <c r="CF1587" s="10"/>
      <c r="CG1587" s="10"/>
      <c r="CH1587" s="10"/>
      <c r="CI1587" s="10"/>
      <c r="CJ1587" s="10"/>
      <c r="CK1587" s="10"/>
      <c r="CL1587" s="10"/>
      <c r="CM1587" s="10"/>
      <c r="CN1587" s="10"/>
      <c r="CO1587" s="10"/>
      <c r="CP1587" s="10"/>
      <c r="CQ1587" s="10"/>
      <c r="CR1587" s="10"/>
      <c r="CS1587" s="10"/>
      <c r="CT1587" s="10"/>
      <c r="CU1587" s="10"/>
      <c r="CV1587" s="10"/>
      <c r="CW1587" s="10"/>
    </row>
    <row r="1588" spans="2:101" x14ac:dyDescent="0.25">
      <c r="B1588" s="10"/>
      <c r="CD1588" s="10"/>
      <c r="CE1588" s="10"/>
      <c r="CF1588" s="10"/>
      <c r="CG1588" s="10"/>
      <c r="CH1588" s="10"/>
      <c r="CI1588" s="10"/>
      <c r="CJ1588" s="10"/>
      <c r="CK1588" s="10"/>
      <c r="CL1588" s="10"/>
      <c r="CM1588" s="10"/>
      <c r="CN1588" s="10"/>
      <c r="CO1588" s="10"/>
      <c r="CP1588" s="10"/>
      <c r="CQ1588" s="10"/>
      <c r="CR1588" s="10"/>
      <c r="CS1588" s="10"/>
      <c r="CT1588" s="10"/>
      <c r="CU1588" s="10"/>
      <c r="CV1588" s="10"/>
    </row>
    <row r="1589" spans="2:101" x14ac:dyDescent="0.25">
      <c r="B1589" s="10"/>
      <c r="CD1589" s="10"/>
      <c r="CE1589" s="10"/>
      <c r="CF1589" s="10"/>
      <c r="CG1589" s="10"/>
      <c r="CH1589" s="10"/>
      <c r="CI1589" s="10"/>
      <c r="CJ1589" s="10"/>
      <c r="CK1589" s="10"/>
      <c r="CL1589" s="10"/>
      <c r="CM1589" s="10"/>
      <c r="CN1589" s="10"/>
      <c r="CO1589" s="10"/>
      <c r="CP1589" s="10"/>
      <c r="CQ1589" s="10"/>
      <c r="CR1589" s="10"/>
      <c r="CS1589" s="10"/>
      <c r="CT1589" s="10"/>
      <c r="CU1589" s="10"/>
      <c r="CV1589" s="10"/>
    </row>
    <row r="1590" spans="2:101" x14ac:dyDescent="0.25">
      <c r="B1590" s="10"/>
      <c r="CD1590" s="10"/>
      <c r="CE1590" s="10"/>
      <c r="CF1590" s="10"/>
      <c r="CG1590" s="10"/>
      <c r="CH1590" s="10"/>
      <c r="CI1590" s="10"/>
      <c r="CJ1590" s="10"/>
      <c r="CK1590" s="10"/>
      <c r="CL1590" s="10"/>
      <c r="CM1590" s="10"/>
      <c r="CN1590" s="10"/>
      <c r="CO1590" s="10"/>
      <c r="CP1590" s="10"/>
      <c r="CQ1590" s="10"/>
      <c r="CR1590" s="10"/>
      <c r="CS1590" s="10"/>
      <c r="CT1590" s="10"/>
      <c r="CU1590" s="10"/>
      <c r="CV1590" s="10"/>
      <c r="CW1590" s="10"/>
    </row>
    <row r="1591" spans="2:101" x14ac:dyDescent="0.25">
      <c r="B1591" s="10"/>
      <c r="CD1591" s="10"/>
      <c r="CE1591" s="10"/>
      <c r="CF1591" s="10"/>
      <c r="CG1591" s="10"/>
      <c r="CH1591" s="10"/>
      <c r="CI1591" s="10"/>
      <c r="CJ1591" s="10"/>
      <c r="CK1591" s="10"/>
      <c r="CL1591" s="10"/>
      <c r="CM1591" s="10"/>
      <c r="CN1591" s="10"/>
      <c r="CO1591" s="10"/>
      <c r="CP1591" s="10"/>
      <c r="CQ1591" s="10"/>
      <c r="CR1591" s="10"/>
      <c r="CS1591" s="10"/>
      <c r="CT1591" s="10"/>
      <c r="CU1591" s="10"/>
      <c r="CV1591" s="10"/>
    </row>
    <row r="1592" spans="2:101" x14ac:dyDescent="0.25">
      <c r="B1592" s="10"/>
      <c r="CD1592" s="10"/>
      <c r="CE1592" s="10"/>
      <c r="CF1592" s="10"/>
      <c r="CG1592" s="10"/>
      <c r="CH1592" s="10"/>
      <c r="CI1592" s="10"/>
      <c r="CJ1592" s="10"/>
      <c r="CK1592" s="10"/>
      <c r="CL1592" s="10"/>
      <c r="CM1592" s="10"/>
      <c r="CN1592" s="10"/>
      <c r="CO1592" s="10"/>
      <c r="CP1592" s="10"/>
      <c r="CQ1592" s="10"/>
      <c r="CR1592" s="10"/>
      <c r="CS1592" s="10"/>
      <c r="CT1592" s="10"/>
      <c r="CU1592" s="10"/>
      <c r="CV1592" s="10"/>
    </row>
    <row r="1593" spans="2:101" x14ac:dyDescent="0.25">
      <c r="B1593" s="10"/>
      <c r="CD1593" s="10"/>
      <c r="CE1593" s="10"/>
      <c r="CF1593" s="10"/>
      <c r="CG1593" s="10"/>
      <c r="CH1593" s="10"/>
      <c r="CI1593" s="10"/>
      <c r="CJ1593" s="10"/>
      <c r="CK1593" s="10"/>
      <c r="CL1593" s="10"/>
      <c r="CM1593" s="10"/>
      <c r="CN1593" s="10"/>
      <c r="CO1593" s="10"/>
      <c r="CP1593" s="10"/>
      <c r="CQ1593" s="10"/>
      <c r="CR1593" s="10"/>
      <c r="CS1593" s="10"/>
      <c r="CT1593" s="10"/>
      <c r="CU1593" s="10"/>
      <c r="CV1593" s="10"/>
    </row>
    <row r="1594" spans="2:101" x14ac:dyDescent="0.25">
      <c r="B1594" s="10"/>
      <c r="CD1594" s="10"/>
      <c r="CE1594" s="10"/>
      <c r="CF1594" s="10"/>
      <c r="CG1594" s="10"/>
      <c r="CH1594" s="10"/>
      <c r="CI1594" s="10"/>
      <c r="CJ1594" s="10"/>
      <c r="CK1594" s="10"/>
      <c r="CL1594" s="10"/>
      <c r="CM1594" s="10"/>
      <c r="CN1594" s="10"/>
      <c r="CO1594" s="10"/>
      <c r="CP1594" s="10"/>
      <c r="CQ1594" s="10"/>
      <c r="CR1594" s="10"/>
      <c r="CS1594" s="10"/>
      <c r="CT1594" s="10"/>
      <c r="CU1594" s="10"/>
      <c r="CV1594" s="10"/>
    </row>
    <row r="1595" spans="2:101" x14ac:dyDescent="0.25">
      <c r="B1595" s="10"/>
      <c r="CD1595" s="10"/>
      <c r="CE1595" s="10"/>
      <c r="CF1595" s="10"/>
      <c r="CG1595" s="10"/>
      <c r="CH1595" s="10"/>
      <c r="CI1595" s="10"/>
      <c r="CJ1595" s="10"/>
      <c r="CK1595" s="10"/>
      <c r="CL1595" s="10"/>
      <c r="CM1595" s="10"/>
      <c r="CN1595" s="10"/>
      <c r="CO1595" s="10"/>
      <c r="CP1595" s="10"/>
      <c r="CQ1595" s="10"/>
      <c r="CR1595" s="10"/>
      <c r="CS1595" s="10"/>
      <c r="CT1595" s="10"/>
      <c r="CU1595" s="10"/>
      <c r="CV1595" s="10"/>
    </row>
    <row r="1596" spans="2:101" x14ac:dyDescent="0.25">
      <c r="B1596" s="10"/>
      <c r="CD1596" s="10"/>
      <c r="CE1596" s="10"/>
      <c r="CF1596" s="10"/>
      <c r="CG1596" s="10"/>
      <c r="CH1596" s="10"/>
      <c r="CI1596" s="10"/>
      <c r="CJ1596" s="10"/>
      <c r="CK1596" s="10"/>
      <c r="CL1596" s="10"/>
      <c r="CM1596" s="10"/>
      <c r="CN1596" s="10"/>
      <c r="CO1596" s="10"/>
      <c r="CP1596" s="10"/>
      <c r="CQ1596" s="10"/>
      <c r="CR1596" s="10"/>
      <c r="CS1596" s="10"/>
      <c r="CT1596" s="10"/>
      <c r="CU1596" s="10"/>
      <c r="CV1596" s="10"/>
    </row>
    <row r="1597" spans="2:101" x14ac:dyDescent="0.25">
      <c r="B1597" s="10"/>
      <c r="CD1597" s="10"/>
      <c r="CE1597" s="10"/>
      <c r="CF1597" s="10"/>
      <c r="CG1597" s="10"/>
      <c r="CH1597" s="10"/>
      <c r="CI1597" s="10"/>
      <c r="CJ1597" s="10"/>
      <c r="CK1597" s="10"/>
      <c r="CL1597" s="10"/>
      <c r="CM1597" s="10"/>
      <c r="CN1597" s="10"/>
      <c r="CO1597" s="10"/>
      <c r="CP1597" s="10"/>
      <c r="CQ1597" s="10"/>
      <c r="CR1597" s="10"/>
      <c r="CS1597" s="10"/>
      <c r="CT1597" s="10"/>
      <c r="CU1597" s="10"/>
      <c r="CV1597" s="10"/>
    </row>
    <row r="1598" spans="2:101" x14ac:dyDescent="0.25">
      <c r="B1598" s="10"/>
      <c r="CD1598" s="10"/>
      <c r="CE1598" s="10"/>
      <c r="CF1598" s="10"/>
      <c r="CG1598" s="10"/>
      <c r="CH1598" s="10"/>
      <c r="CI1598" s="10"/>
      <c r="CJ1598" s="10"/>
      <c r="CK1598" s="10"/>
      <c r="CL1598" s="10"/>
      <c r="CM1598" s="10"/>
      <c r="CN1598" s="10"/>
      <c r="CO1598" s="10"/>
      <c r="CP1598" s="10"/>
      <c r="CQ1598" s="10"/>
      <c r="CR1598" s="10"/>
      <c r="CS1598" s="10"/>
      <c r="CT1598" s="10"/>
      <c r="CU1598" s="10"/>
      <c r="CV1598" s="10"/>
      <c r="CW1598" s="10"/>
    </row>
    <row r="1599" spans="2:101" x14ac:dyDescent="0.25">
      <c r="B1599" s="10"/>
      <c r="CD1599" s="10"/>
      <c r="CE1599" s="10"/>
      <c r="CF1599" s="10"/>
      <c r="CG1599" s="10"/>
      <c r="CH1599" s="10"/>
      <c r="CI1599" s="10"/>
      <c r="CJ1599" s="10"/>
      <c r="CK1599" s="10"/>
      <c r="CL1599" s="10"/>
      <c r="CM1599" s="10"/>
      <c r="CN1599" s="10"/>
      <c r="CO1599" s="10"/>
      <c r="CP1599" s="10"/>
      <c r="CQ1599" s="10"/>
      <c r="CR1599" s="10"/>
      <c r="CS1599" s="10"/>
      <c r="CT1599" s="10"/>
      <c r="CU1599" s="10"/>
      <c r="CV1599" s="10"/>
    </row>
    <row r="1600" spans="2:101" x14ac:dyDescent="0.25">
      <c r="B1600" s="10"/>
      <c r="CD1600" s="10"/>
      <c r="CE1600" s="10"/>
      <c r="CF1600" s="10"/>
      <c r="CG1600" s="10"/>
      <c r="CH1600" s="10"/>
      <c r="CI1600" s="10"/>
      <c r="CJ1600" s="10"/>
      <c r="CK1600" s="10"/>
      <c r="CL1600" s="10"/>
      <c r="CM1600" s="10"/>
      <c r="CN1600" s="10"/>
      <c r="CO1600" s="10"/>
      <c r="CP1600" s="10"/>
      <c r="CQ1600" s="10"/>
      <c r="CR1600" s="10"/>
      <c r="CS1600" s="10"/>
      <c r="CT1600" s="10"/>
      <c r="CU1600" s="10"/>
      <c r="CV1600" s="10"/>
    </row>
    <row r="1601" spans="2:101" x14ac:dyDescent="0.25">
      <c r="B1601" s="10"/>
      <c r="CD1601" s="10"/>
      <c r="CE1601" s="10"/>
      <c r="CF1601" s="10"/>
      <c r="CG1601" s="10"/>
      <c r="CH1601" s="10"/>
      <c r="CI1601" s="10"/>
      <c r="CJ1601" s="10"/>
      <c r="CK1601" s="10"/>
      <c r="CL1601" s="10"/>
      <c r="CM1601" s="10"/>
      <c r="CN1601" s="10"/>
      <c r="CO1601" s="10"/>
      <c r="CP1601" s="10"/>
      <c r="CQ1601" s="10"/>
      <c r="CR1601" s="10"/>
      <c r="CS1601" s="10"/>
      <c r="CT1601" s="10"/>
      <c r="CU1601" s="10"/>
      <c r="CV1601" s="10"/>
    </row>
    <row r="1602" spans="2:101" x14ac:dyDescent="0.25">
      <c r="B1602" s="10"/>
      <c r="CD1602" s="10"/>
      <c r="CE1602" s="10"/>
      <c r="CF1602" s="10"/>
      <c r="CG1602" s="10"/>
      <c r="CH1602" s="10"/>
      <c r="CI1602" s="10"/>
      <c r="CJ1602" s="10"/>
      <c r="CK1602" s="10"/>
      <c r="CL1602" s="10"/>
      <c r="CM1602" s="10"/>
      <c r="CN1602" s="10"/>
      <c r="CO1602" s="10"/>
      <c r="CP1602" s="10"/>
      <c r="CQ1602" s="10"/>
      <c r="CR1602" s="10"/>
      <c r="CS1602" s="10"/>
      <c r="CT1602" s="10"/>
      <c r="CU1602" s="10"/>
      <c r="CV1602" s="10"/>
    </row>
    <row r="1603" spans="2:101" x14ac:dyDescent="0.25">
      <c r="B1603" s="10"/>
      <c r="CD1603" s="10"/>
      <c r="CE1603" s="10"/>
      <c r="CF1603" s="10"/>
      <c r="CG1603" s="10"/>
      <c r="CH1603" s="10"/>
      <c r="CI1603" s="10"/>
      <c r="CJ1603" s="10"/>
      <c r="CK1603" s="10"/>
      <c r="CL1603" s="10"/>
      <c r="CM1603" s="10"/>
      <c r="CN1603" s="10"/>
      <c r="CO1603" s="10"/>
      <c r="CP1603" s="10"/>
      <c r="CQ1603" s="10"/>
      <c r="CR1603" s="10"/>
      <c r="CS1603" s="10"/>
      <c r="CT1603" s="10"/>
      <c r="CU1603" s="10"/>
      <c r="CV1603" s="10"/>
    </row>
    <row r="1604" spans="2:101" x14ac:dyDescent="0.25">
      <c r="B1604" s="10"/>
      <c r="CD1604" s="10"/>
      <c r="CE1604" s="10"/>
      <c r="CF1604" s="10"/>
      <c r="CG1604" s="10"/>
      <c r="CH1604" s="10"/>
      <c r="CI1604" s="10"/>
      <c r="CJ1604" s="10"/>
      <c r="CK1604" s="10"/>
      <c r="CL1604" s="10"/>
      <c r="CM1604" s="10"/>
      <c r="CN1604" s="10"/>
      <c r="CO1604" s="10"/>
      <c r="CP1604" s="10"/>
      <c r="CQ1604" s="10"/>
      <c r="CR1604" s="10"/>
      <c r="CS1604" s="10"/>
      <c r="CT1604" s="10"/>
      <c r="CU1604" s="10"/>
      <c r="CV1604" s="10"/>
      <c r="CW1604" s="10"/>
    </row>
    <row r="1605" spans="2:101" x14ac:dyDescent="0.25">
      <c r="B1605" s="10"/>
      <c r="CD1605" s="10"/>
      <c r="CE1605" s="10"/>
      <c r="CF1605" s="10"/>
      <c r="CG1605" s="10"/>
      <c r="CH1605" s="10"/>
      <c r="CI1605" s="10"/>
      <c r="CJ1605" s="10"/>
      <c r="CK1605" s="10"/>
      <c r="CL1605" s="10"/>
      <c r="CM1605" s="10"/>
      <c r="CN1605" s="10"/>
      <c r="CO1605" s="10"/>
      <c r="CP1605" s="10"/>
      <c r="CQ1605" s="10"/>
      <c r="CR1605" s="10"/>
      <c r="CS1605" s="10"/>
      <c r="CT1605" s="10"/>
      <c r="CU1605" s="10"/>
      <c r="CV1605" s="10"/>
    </row>
    <row r="1606" spans="2:101" x14ac:dyDescent="0.25">
      <c r="B1606" s="10"/>
      <c r="CD1606" s="10"/>
      <c r="CE1606" s="10"/>
      <c r="CF1606" s="10"/>
      <c r="CG1606" s="10"/>
      <c r="CH1606" s="10"/>
      <c r="CI1606" s="10"/>
      <c r="CJ1606" s="10"/>
      <c r="CK1606" s="10"/>
      <c r="CL1606" s="10"/>
      <c r="CM1606" s="10"/>
      <c r="CN1606" s="10"/>
      <c r="CO1606" s="10"/>
      <c r="CP1606" s="10"/>
      <c r="CQ1606" s="10"/>
      <c r="CR1606" s="10"/>
      <c r="CS1606" s="10"/>
      <c r="CT1606" s="10"/>
      <c r="CU1606" s="10"/>
      <c r="CV1606" s="10"/>
    </row>
    <row r="1607" spans="2:101" x14ac:dyDescent="0.25">
      <c r="B1607" s="10"/>
      <c r="CD1607" s="10"/>
      <c r="CE1607" s="10"/>
      <c r="CF1607" s="10"/>
      <c r="CG1607" s="10"/>
      <c r="CH1607" s="10"/>
      <c r="CI1607" s="10"/>
      <c r="CJ1607" s="10"/>
      <c r="CK1607" s="10"/>
      <c r="CL1607" s="10"/>
      <c r="CM1607" s="10"/>
      <c r="CN1607" s="10"/>
      <c r="CO1607" s="10"/>
      <c r="CP1607" s="10"/>
      <c r="CQ1607" s="10"/>
      <c r="CR1607" s="10"/>
      <c r="CS1607" s="10"/>
      <c r="CT1607" s="10"/>
      <c r="CU1607" s="10"/>
      <c r="CV1607" s="10"/>
    </row>
    <row r="1608" spans="2:101" x14ac:dyDescent="0.25">
      <c r="B1608" s="10"/>
      <c r="CD1608" s="10"/>
      <c r="CE1608" s="10"/>
      <c r="CF1608" s="10"/>
      <c r="CG1608" s="10"/>
      <c r="CH1608" s="10"/>
      <c r="CI1608" s="10"/>
      <c r="CJ1608" s="10"/>
      <c r="CK1608" s="10"/>
      <c r="CL1608" s="10"/>
      <c r="CM1608" s="10"/>
      <c r="CN1608" s="10"/>
      <c r="CO1608" s="10"/>
      <c r="CP1608" s="10"/>
      <c r="CQ1608" s="10"/>
      <c r="CR1608" s="10"/>
      <c r="CS1608" s="10"/>
      <c r="CT1608" s="10"/>
      <c r="CU1608" s="10"/>
      <c r="CV1608" s="10"/>
      <c r="CW1608" s="10"/>
    </row>
    <row r="1609" spans="2:101" x14ac:dyDescent="0.25">
      <c r="B1609" s="10"/>
      <c r="CD1609" s="10"/>
      <c r="CE1609" s="10"/>
      <c r="CF1609" s="10"/>
      <c r="CG1609" s="10"/>
      <c r="CH1609" s="10"/>
      <c r="CI1609" s="10"/>
      <c r="CJ1609" s="10"/>
      <c r="CK1609" s="10"/>
      <c r="CL1609" s="10"/>
      <c r="CM1609" s="10"/>
      <c r="CN1609" s="10"/>
      <c r="CO1609" s="10"/>
      <c r="CP1609" s="10"/>
      <c r="CQ1609" s="10"/>
      <c r="CR1609" s="10"/>
      <c r="CS1609" s="10"/>
      <c r="CT1609" s="10"/>
      <c r="CU1609" s="10"/>
      <c r="CV1609" s="10"/>
    </row>
    <row r="1610" spans="2:101" x14ac:dyDescent="0.25">
      <c r="B1610" s="10"/>
      <c r="CD1610" s="10"/>
      <c r="CE1610" s="10"/>
      <c r="CF1610" s="10"/>
      <c r="CG1610" s="10"/>
      <c r="CH1610" s="10"/>
      <c r="CI1610" s="10"/>
      <c r="CJ1610" s="10"/>
      <c r="CK1610" s="10"/>
      <c r="CL1610" s="10"/>
      <c r="CM1610" s="10"/>
      <c r="CN1610" s="10"/>
      <c r="CO1610" s="10"/>
      <c r="CP1610" s="10"/>
      <c r="CQ1610" s="10"/>
      <c r="CR1610" s="10"/>
      <c r="CS1610" s="10"/>
      <c r="CT1610" s="10"/>
      <c r="CU1610" s="10"/>
      <c r="CV1610" s="10"/>
    </row>
    <row r="1611" spans="2:101" x14ac:dyDescent="0.25">
      <c r="B1611" s="10"/>
      <c r="CD1611" s="10"/>
      <c r="CE1611" s="10"/>
      <c r="CF1611" s="10"/>
      <c r="CG1611" s="10"/>
      <c r="CH1611" s="10"/>
      <c r="CI1611" s="10"/>
      <c r="CJ1611" s="10"/>
      <c r="CK1611" s="10"/>
      <c r="CL1611" s="10"/>
      <c r="CM1611" s="10"/>
      <c r="CN1611" s="10"/>
      <c r="CO1611" s="10"/>
      <c r="CP1611" s="10"/>
      <c r="CQ1611" s="10"/>
      <c r="CR1611" s="10"/>
      <c r="CS1611" s="10"/>
      <c r="CT1611" s="10"/>
      <c r="CU1611" s="10"/>
      <c r="CV1611" s="10"/>
    </row>
    <row r="1612" spans="2:101" x14ac:dyDescent="0.25">
      <c r="B1612" s="10"/>
      <c r="CD1612" s="10"/>
      <c r="CE1612" s="10"/>
      <c r="CF1612" s="10"/>
      <c r="CG1612" s="10"/>
      <c r="CH1612" s="10"/>
      <c r="CI1612" s="10"/>
      <c r="CJ1612" s="10"/>
      <c r="CK1612" s="10"/>
      <c r="CL1612" s="10"/>
      <c r="CM1612" s="10"/>
      <c r="CN1612" s="10"/>
      <c r="CO1612" s="10"/>
      <c r="CP1612" s="10"/>
      <c r="CQ1612" s="10"/>
      <c r="CR1612" s="10"/>
      <c r="CS1612" s="10"/>
      <c r="CT1612" s="10"/>
      <c r="CU1612" s="10"/>
      <c r="CV1612" s="10"/>
    </row>
    <row r="1613" spans="2:101" x14ac:dyDescent="0.25">
      <c r="B1613" s="10"/>
      <c r="CD1613" s="10"/>
      <c r="CE1613" s="10"/>
      <c r="CF1613" s="10"/>
      <c r="CG1613" s="10"/>
      <c r="CH1613" s="10"/>
      <c r="CI1613" s="10"/>
      <c r="CJ1613" s="10"/>
      <c r="CK1613" s="10"/>
      <c r="CL1613" s="10"/>
      <c r="CM1613" s="10"/>
      <c r="CN1613" s="10"/>
      <c r="CO1613" s="10"/>
      <c r="CP1613" s="10"/>
      <c r="CQ1613" s="10"/>
      <c r="CR1613" s="10"/>
      <c r="CS1613" s="10"/>
      <c r="CT1613" s="10"/>
      <c r="CU1613" s="10"/>
      <c r="CV1613" s="10"/>
    </row>
    <row r="1614" spans="2:101" x14ac:dyDescent="0.25">
      <c r="B1614" s="10"/>
      <c r="CD1614" s="10"/>
      <c r="CE1614" s="10"/>
      <c r="CF1614" s="10"/>
      <c r="CG1614" s="10"/>
      <c r="CH1614" s="10"/>
      <c r="CI1614" s="10"/>
      <c r="CJ1614" s="10"/>
      <c r="CK1614" s="10"/>
      <c r="CL1614" s="10"/>
      <c r="CM1614" s="10"/>
      <c r="CN1614" s="10"/>
      <c r="CO1614" s="10"/>
      <c r="CP1614" s="10"/>
      <c r="CQ1614" s="10"/>
      <c r="CR1614" s="10"/>
      <c r="CS1614" s="10"/>
      <c r="CT1614" s="10"/>
      <c r="CU1614" s="10"/>
      <c r="CV1614" s="10"/>
    </row>
    <row r="1615" spans="2:101" x14ac:dyDescent="0.25">
      <c r="B1615" s="10"/>
      <c r="CD1615" s="10"/>
      <c r="CE1615" s="10"/>
      <c r="CF1615" s="10"/>
      <c r="CG1615" s="10"/>
      <c r="CH1615" s="10"/>
      <c r="CI1615" s="10"/>
      <c r="CJ1615" s="10"/>
      <c r="CK1615" s="10"/>
      <c r="CL1615" s="10"/>
      <c r="CM1615" s="10"/>
      <c r="CN1615" s="10"/>
      <c r="CO1615" s="10"/>
      <c r="CP1615" s="10"/>
      <c r="CQ1615" s="10"/>
      <c r="CR1615" s="10"/>
      <c r="CS1615" s="10"/>
      <c r="CT1615" s="10"/>
      <c r="CU1615" s="10"/>
      <c r="CV1615" s="10"/>
    </row>
    <row r="1616" spans="2:101" x14ac:dyDescent="0.25">
      <c r="B1616" s="10"/>
      <c r="CD1616" s="10"/>
      <c r="CE1616" s="10"/>
      <c r="CF1616" s="10"/>
      <c r="CG1616" s="10"/>
      <c r="CH1616" s="10"/>
      <c r="CI1616" s="10"/>
      <c r="CJ1616" s="10"/>
      <c r="CK1616" s="10"/>
      <c r="CL1616" s="10"/>
      <c r="CM1616" s="10"/>
      <c r="CN1616" s="10"/>
      <c r="CO1616" s="10"/>
      <c r="CP1616" s="10"/>
      <c r="CQ1616" s="10"/>
      <c r="CR1616" s="10"/>
      <c r="CS1616" s="10"/>
      <c r="CT1616" s="10"/>
      <c r="CU1616" s="10"/>
      <c r="CV1616" s="10"/>
    </row>
    <row r="1617" spans="2:101" x14ac:dyDescent="0.25">
      <c r="B1617" s="10"/>
      <c r="CD1617" s="10"/>
      <c r="CE1617" s="10"/>
      <c r="CF1617" s="10"/>
      <c r="CG1617" s="10"/>
      <c r="CH1617" s="10"/>
      <c r="CI1617" s="10"/>
      <c r="CJ1617" s="10"/>
      <c r="CK1617" s="10"/>
      <c r="CL1617" s="10"/>
      <c r="CM1617" s="10"/>
      <c r="CN1617" s="10"/>
      <c r="CO1617" s="10"/>
      <c r="CP1617" s="10"/>
      <c r="CQ1617" s="10"/>
      <c r="CR1617" s="10"/>
      <c r="CS1617" s="10"/>
      <c r="CT1617" s="10"/>
      <c r="CU1617" s="10"/>
      <c r="CV1617" s="10"/>
      <c r="CW1617" s="10"/>
    </row>
    <row r="1618" spans="2:101" x14ac:dyDescent="0.25">
      <c r="B1618" s="10"/>
      <c r="CD1618" s="10"/>
      <c r="CE1618" s="10"/>
      <c r="CF1618" s="10"/>
      <c r="CG1618" s="10"/>
      <c r="CH1618" s="10"/>
      <c r="CI1618" s="10"/>
      <c r="CJ1618" s="10"/>
      <c r="CK1618" s="10"/>
      <c r="CL1618" s="10"/>
      <c r="CM1618" s="10"/>
      <c r="CN1618" s="10"/>
      <c r="CO1618" s="10"/>
      <c r="CP1618" s="10"/>
      <c r="CQ1618" s="10"/>
      <c r="CR1618" s="10"/>
      <c r="CS1618" s="10"/>
      <c r="CT1618" s="10"/>
      <c r="CU1618" s="10"/>
      <c r="CV1618" s="10"/>
    </row>
    <row r="1619" spans="2:101" x14ac:dyDescent="0.25">
      <c r="B1619" s="10"/>
      <c r="CD1619" s="10"/>
      <c r="CE1619" s="10"/>
      <c r="CF1619" s="10"/>
      <c r="CG1619" s="10"/>
      <c r="CH1619" s="10"/>
      <c r="CI1619" s="10"/>
      <c r="CJ1619" s="10"/>
      <c r="CK1619" s="10"/>
      <c r="CL1619" s="10"/>
      <c r="CM1619" s="10"/>
      <c r="CN1619" s="10"/>
      <c r="CO1619" s="10"/>
      <c r="CP1619" s="10"/>
      <c r="CQ1619" s="10"/>
      <c r="CR1619" s="10"/>
      <c r="CS1619" s="10"/>
      <c r="CT1619" s="10"/>
      <c r="CU1619" s="10"/>
      <c r="CV1619" s="10"/>
    </row>
    <row r="1620" spans="2:101" x14ac:dyDescent="0.25">
      <c r="B1620" s="10"/>
      <c r="CD1620" s="10"/>
      <c r="CE1620" s="10"/>
      <c r="CF1620" s="10"/>
      <c r="CG1620" s="10"/>
      <c r="CH1620" s="10"/>
      <c r="CI1620" s="10"/>
      <c r="CJ1620" s="10"/>
      <c r="CK1620" s="10"/>
      <c r="CL1620" s="10"/>
      <c r="CM1620" s="10"/>
      <c r="CN1620" s="10"/>
      <c r="CO1620" s="10"/>
      <c r="CP1620" s="10"/>
      <c r="CQ1620" s="10"/>
      <c r="CR1620" s="10"/>
      <c r="CS1620" s="10"/>
      <c r="CT1620" s="10"/>
      <c r="CU1620" s="10"/>
      <c r="CV1620" s="10"/>
    </row>
    <row r="1621" spans="2:101" x14ac:dyDescent="0.25">
      <c r="B1621" s="10"/>
      <c r="CD1621" s="10"/>
      <c r="CE1621" s="10"/>
      <c r="CF1621" s="10"/>
      <c r="CG1621" s="10"/>
      <c r="CH1621" s="10"/>
      <c r="CI1621" s="10"/>
      <c r="CJ1621" s="10"/>
      <c r="CK1621" s="10"/>
      <c r="CL1621" s="10"/>
      <c r="CM1621" s="10"/>
      <c r="CN1621" s="10"/>
      <c r="CO1621" s="10"/>
      <c r="CP1621" s="10"/>
      <c r="CQ1621" s="10"/>
      <c r="CR1621" s="10"/>
      <c r="CS1621" s="10"/>
      <c r="CT1621" s="10"/>
      <c r="CU1621" s="10"/>
      <c r="CV1621" s="10"/>
      <c r="CW1621" s="10"/>
    </row>
    <row r="1622" spans="2:101" x14ac:dyDescent="0.25">
      <c r="B1622" s="10"/>
      <c r="CD1622" s="10"/>
      <c r="CE1622" s="10"/>
      <c r="CF1622" s="10"/>
      <c r="CG1622" s="10"/>
      <c r="CH1622" s="10"/>
      <c r="CI1622" s="10"/>
      <c r="CJ1622" s="10"/>
      <c r="CK1622" s="10"/>
      <c r="CL1622" s="10"/>
      <c r="CM1622" s="10"/>
      <c r="CN1622" s="10"/>
      <c r="CO1622" s="10"/>
      <c r="CP1622" s="10"/>
      <c r="CQ1622" s="10"/>
      <c r="CR1622" s="10"/>
      <c r="CS1622" s="10"/>
      <c r="CT1622" s="10"/>
      <c r="CU1622" s="10"/>
      <c r="CV1622" s="10"/>
    </row>
    <row r="1623" spans="2:101" x14ac:dyDescent="0.25">
      <c r="B1623" s="10"/>
      <c r="CD1623" s="10"/>
      <c r="CE1623" s="10"/>
      <c r="CF1623" s="10"/>
      <c r="CG1623" s="10"/>
      <c r="CH1623" s="10"/>
      <c r="CI1623" s="10"/>
      <c r="CJ1623" s="10"/>
      <c r="CK1623" s="10"/>
      <c r="CL1623" s="10"/>
      <c r="CM1623" s="10"/>
      <c r="CN1623" s="10"/>
      <c r="CO1623" s="10"/>
      <c r="CP1623" s="10"/>
      <c r="CQ1623" s="10"/>
      <c r="CR1623" s="10"/>
      <c r="CS1623" s="10"/>
      <c r="CT1623" s="10"/>
      <c r="CU1623" s="10"/>
      <c r="CV1623" s="10"/>
    </row>
    <row r="1624" spans="2:101" x14ac:dyDescent="0.25">
      <c r="B1624" s="10"/>
      <c r="CD1624" s="10"/>
      <c r="CE1624" s="10"/>
      <c r="CF1624" s="10"/>
      <c r="CG1624" s="10"/>
      <c r="CH1624" s="10"/>
      <c r="CI1624" s="10"/>
      <c r="CJ1624" s="10"/>
      <c r="CK1624" s="10"/>
      <c r="CL1624" s="10"/>
      <c r="CM1624" s="10"/>
      <c r="CN1624" s="10"/>
      <c r="CO1624" s="10"/>
      <c r="CP1624" s="10"/>
      <c r="CQ1624" s="10"/>
      <c r="CR1624" s="10"/>
      <c r="CS1624" s="10"/>
      <c r="CT1624" s="10"/>
      <c r="CU1624" s="10"/>
      <c r="CV1624" s="10"/>
      <c r="CW1624" s="10"/>
    </row>
    <row r="1625" spans="2:101" x14ac:dyDescent="0.25">
      <c r="B1625" s="10"/>
      <c r="CD1625" s="10"/>
      <c r="CE1625" s="10"/>
      <c r="CF1625" s="10"/>
      <c r="CG1625" s="10"/>
      <c r="CH1625" s="10"/>
      <c r="CI1625" s="10"/>
      <c r="CJ1625" s="10"/>
      <c r="CK1625" s="10"/>
      <c r="CL1625" s="10"/>
      <c r="CM1625" s="10"/>
      <c r="CN1625" s="10"/>
      <c r="CO1625" s="10"/>
      <c r="CP1625" s="10"/>
      <c r="CQ1625" s="10"/>
      <c r="CR1625" s="10"/>
      <c r="CS1625" s="10"/>
      <c r="CT1625" s="10"/>
      <c r="CU1625" s="10"/>
      <c r="CV1625" s="10"/>
      <c r="CW1625" s="10"/>
    </row>
    <row r="1626" spans="2:101" x14ac:dyDescent="0.25">
      <c r="B1626" s="10"/>
      <c r="CD1626" s="10"/>
      <c r="CE1626" s="10"/>
      <c r="CF1626" s="10"/>
      <c r="CG1626" s="10"/>
      <c r="CH1626" s="10"/>
      <c r="CI1626" s="10"/>
      <c r="CJ1626" s="10"/>
      <c r="CK1626" s="10"/>
      <c r="CL1626" s="10"/>
      <c r="CM1626" s="10"/>
      <c r="CN1626" s="10"/>
      <c r="CO1626" s="10"/>
      <c r="CP1626" s="10"/>
      <c r="CQ1626" s="10"/>
      <c r="CR1626" s="10"/>
      <c r="CS1626" s="10"/>
      <c r="CT1626" s="10"/>
      <c r="CU1626" s="10"/>
      <c r="CV1626" s="10"/>
    </row>
    <row r="1627" spans="2:101" x14ac:dyDescent="0.25">
      <c r="B1627" s="10"/>
      <c r="CD1627" s="10"/>
      <c r="CE1627" s="10"/>
      <c r="CF1627" s="10"/>
      <c r="CG1627" s="10"/>
      <c r="CH1627" s="10"/>
      <c r="CI1627" s="10"/>
      <c r="CJ1627" s="10"/>
      <c r="CK1627" s="10"/>
      <c r="CL1627" s="10"/>
      <c r="CM1627" s="10"/>
      <c r="CN1627" s="10"/>
      <c r="CO1627" s="10"/>
      <c r="CP1627" s="10"/>
      <c r="CQ1627" s="10"/>
      <c r="CR1627" s="10"/>
      <c r="CS1627" s="10"/>
      <c r="CT1627" s="10"/>
      <c r="CU1627" s="10"/>
      <c r="CV1627" s="10"/>
      <c r="CW1627" s="10"/>
    </row>
    <row r="1628" spans="2:101" x14ac:dyDescent="0.25">
      <c r="B1628" s="10"/>
      <c r="CD1628" s="10"/>
      <c r="CE1628" s="10"/>
      <c r="CF1628" s="10"/>
      <c r="CG1628" s="10"/>
      <c r="CH1628" s="10"/>
      <c r="CI1628" s="10"/>
      <c r="CJ1628" s="10"/>
      <c r="CK1628" s="10"/>
      <c r="CL1628" s="10"/>
      <c r="CM1628" s="10"/>
      <c r="CN1628" s="10"/>
      <c r="CO1628" s="10"/>
      <c r="CP1628" s="10"/>
      <c r="CQ1628" s="10"/>
      <c r="CR1628" s="10"/>
      <c r="CS1628" s="10"/>
      <c r="CT1628" s="10"/>
      <c r="CU1628" s="10"/>
      <c r="CV1628" s="10"/>
    </row>
    <row r="1629" spans="2:101" x14ac:dyDescent="0.25">
      <c r="B1629" s="10"/>
      <c r="CD1629" s="10"/>
      <c r="CE1629" s="10"/>
      <c r="CF1629" s="10"/>
      <c r="CG1629" s="10"/>
      <c r="CH1629" s="10"/>
      <c r="CI1629" s="10"/>
      <c r="CJ1629" s="10"/>
      <c r="CK1629" s="10"/>
      <c r="CL1629" s="10"/>
      <c r="CM1629" s="10"/>
      <c r="CN1629" s="10"/>
      <c r="CO1629" s="10"/>
      <c r="CP1629" s="10"/>
      <c r="CQ1629" s="10"/>
      <c r="CR1629" s="10"/>
      <c r="CS1629" s="10"/>
      <c r="CT1629" s="10"/>
      <c r="CU1629" s="10"/>
      <c r="CV1629" s="10"/>
      <c r="CW1629" s="10"/>
    </row>
    <row r="1630" spans="2:101" x14ac:dyDescent="0.25">
      <c r="B1630" s="10"/>
      <c r="CD1630" s="10"/>
      <c r="CE1630" s="10"/>
      <c r="CF1630" s="10"/>
      <c r="CG1630" s="10"/>
      <c r="CH1630" s="10"/>
      <c r="CI1630" s="10"/>
      <c r="CJ1630" s="10"/>
      <c r="CK1630" s="10"/>
      <c r="CL1630" s="10"/>
      <c r="CM1630" s="10"/>
      <c r="CN1630" s="10"/>
      <c r="CO1630" s="10"/>
      <c r="CP1630" s="10"/>
      <c r="CQ1630" s="10"/>
      <c r="CR1630" s="10"/>
      <c r="CS1630" s="10"/>
      <c r="CT1630" s="10"/>
      <c r="CU1630" s="10"/>
      <c r="CV1630" s="10"/>
    </row>
    <row r="1631" spans="2:101" x14ac:dyDescent="0.25">
      <c r="B1631" s="10"/>
      <c r="CD1631" s="10"/>
      <c r="CE1631" s="10"/>
      <c r="CF1631" s="10"/>
      <c r="CG1631" s="10"/>
      <c r="CH1631" s="10"/>
      <c r="CI1631" s="10"/>
      <c r="CJ1631" s="10"/>
      <c r="CK1631" s="10"/>
      <c r="CL1631" s="10"/>
      <c r="CM1631" s="10"/>
      <c r="CN1631" s="10"/>
      <c r="CO1631" s="10"/>
      <c r="CP1631" s="10"/>
      <c r="CQ1631" s="10"/>
      <c r="CR1631" s="10"/>
      <c r="CS1631" s="10"/>
      <c r="CT1631" s="10"/>
      <c r="CU1631" s="10"/>
      <c r="CV1631" s="10"/>
    </row>
    <row r="1632" spans="2:101" x14ac:dyDescent="0.25">
      <c r="B1632" s="10"/>
      <c r="CD1632" s="10"/>
      <c r="CE1632" s="10"/>
      <c r="CF1632" s="10"/>
      <c r="CG1632" s="10"/>
      <c r="CH1632" s="10"/>
      <c r="CI1632" s="10"/>
      <c r="CJ1632" s="10"/>
      <c r="CK1632" s="10"/>
      <c r="CL1632" s="10"/>
      <c r="CM1632" s="10"/>
      <c r="CN1632" s="10"/>
      <c r="CO1632" s="10"/>
      <c r="CP1632" s="10"/>
      <c r="CQ1632" s="10"/>
      <c r="CR1632" s="10"/>
      <c r="CS1632" s="10"/>
      <c r="CT1632" s="10"/>
      <c r="CU1632" s="10"/>
      <c r="CV1632" s="10"/>
    </row>
    <row r="1633" spans="2:101" x14ac:dyDescent="0.25">
      <c r="B1633" s="10"/>
      <c r="CD1633" s="10"/>
      <c r="CE1633" s="10"/>
      <c r="CF1633" s="10"/>
      <c r="CG1633" s="10"/>
      <c r="CH1633" s="10"/>
      <c r="CI1633" s="10"/>
      <c r="CJ1633" s="10"/>
      <c r="CK1633" s="10"/>
      <c r="CL1633" s="10"/>
      <c r="CM1633" s="10"/>
      <c r="CN1633" s="10"/>
      <c r="CO1633" s="10"/>
      <c r="CP1633" s="10"/>
      <c r="CQ1633" s="10"/>
      <c r="CR1633" s="10"/>
      <c r="CS1633" s="10"/>
      <c r="CT1633" s="10"/>
      <c r="CU1633" s="10"/>
      <c r="CV1633" s="10"/>
    </row>
    <row r="1634" spans="2:101" x14ac:dyDescent="0.25">
      <c r="B1634" s="10"/>
      <c r="CD1634" s="10"/>
      <c r="CE1634" s="10"/>
      <c r="CF1634" s="10"/>
      <c r="CG1634" s="10"/>
      <c r="CH1634" s="10"/>
      <c r="CI1634" s="10"/>
      <c r="CJ1634" s="10"/>
      <c r="CK1634" s="10"/>
      <c r="CL1634" s="10"/>
      <c r="CM1634" s="10"/>
      <c r="CN1634" s="10"/>
      <c r="CO1634" s="10"/>
      <c r="CP1634" s="10"/>
      <c r="CQ1634" s="10"/>
      <c r="CR1634" s="10"/>
      <c r="CS1634" s="10"/>
      <c r="CT1634" s="10"/>
      <c r="CU1634" s="10"/>
      <c r="CV1634" s="10"/>
    </row>
    <row r="1635" spans="2:101" x14ac:dyDescent="0.25">
      <c r="B1635" s="10"/>
      <c r="CD1635" s="10"/>
      <c r="CE1635" s="10"/>
      <c r="CF1635" s="10"/>
      <c r="CG1635" s="10"/>
      <c r="CH1635" s="10"/>
      <c r="CI1635" s="10"/>
      <c r="CJ1635" s="10"/>
      <c r="CK1635" s="10"/>
      <c r="CL1635" s="10"/>
      <c r="CM1635" s="10"/>
      <c r="CN1635" s="10"/>
      <c r="CO1635" s="10"/>
      <c r="CP1635" s="10"/>
      <c r="CQ1635" s="10"/>
      <c r="CR1635" s="10"/>
      <c r="CS1635" s="10"/>
      <c r="CT1635" s="10"/>
      <c r="CU1635" s="10"/>
      <c r="CV1635" s="10"/>
    </row>
    <row r="1636" spans="2:101" x14ac:dyDescent="0.25">
      <c r="B1636" s="10"/>
      <c r="CD1636" s="10"/>
      <c r="CE1636" s="10"/>
      <c r="CF1636" s="10"/>
      <c r="CG1636" s="10"/>
      <c r="CH1636" s="10"/>
      <c r="CI1636" s="10"/>
      <c r="CJ1636" s="10"/>
      <c r="CK1636" s="10"/>
      <c r="CL1636" s="10"/>
      <c r="CM1636" s="10"/>
      <c r="CN1636" s="10"/>
      <c r="CO1636" s="10"/>
      <c r="CP1636" s="10"/>
      <c r="CQ1636" s="10"/>
      <c r="CR1636" s="10"/>
      <c r="CS1636" s="10"/>
      <c r="CT1636" s="10"/>
      <c r="CU1636" s="10"/>
      <c r="CV1636" s="10"/>
    </row>
    <row r="1637" spans="2:101" x14ac:dyDescent="0.25">
      <c r="B1637" s="10"/>
      <c r="CD1637" s="10"/>
      <c r="CE1637" s="10"/>
      <c r="CF1637" s="10"/>
      <c r="CG1637" s="10"/>
      <c r="CH1637" s="10"/>
      <c r="CI1637" s="10"/>
      <c r="CJ1637" s="10"/>
      <c r="CK1637" s="10"/>
      <c r="CL1637" s="10"/>
      <c r="CM1637" s="10"/>
      <c r="CN1637" s="10"/>
      <c r="CO1637" s="10"/>
      <c r="CP1637" s="10"/>
      <c r="CQ1637" s="10"/>
      <c r="CR1637" s="10"/>
      <c r="CS1637" s="10"/>
      <c r="CT1637" s="10"/>
      <c r="CU1637" s="10"/>
      <c r="CV1637" s="10"/>
      <c r="CW1637" s="10"/>
    </row>
    <row r="1638" spans="2:101" x14ac:dyDescent="0.25">
      <c r="B1638" s="10"/>
      <c r="CD1638" s="10"/>
      <c r="CE1638" s="10"/>
      <c r="CF1638" s="10"/>
      <c r="CG1638" s="10"/>
      <c r="CH1638" s="10"/>
      <c r="CI1638" s="10"/>
      <c r="CJ1638" s="10"/>
      <c r="CK1638" s="10"/>
      <c r="CL1638" s="10"/>
      <c r="CM1638" s="10"/>
      <c r="CN1638" s="10"/>
      <c r="CO1638" s="10"/>
      <c r="CP1638" s="10"/>
      <c r="CQ1638" s="10"/>
      <c r="CR1638" s="10"/>
      <c r="CS1638" s="10"/>
      <c r="CT1638" s="10"/>
      <c r="CU1638" s="10"/>
      <c r="CV1638" s="10"/>
    </row>
    <row r="1639" spans="2:101" x14ac:dyDescent="0.25">
      <c r="B1639" s="10"/>
      <c r="CD1639" s="10"/>
      <c r="CE1639" s="10"/>
      <c r="CF1639" s="10"/>
      <c r="CG1639" s="10"/>
      <c r="CH1639" s="10"/>
      <c r="CI1639" s="10"/>
      <c r="CJ1639" s="10"/>
      <c r="CK1639" s="10"/>
      <c r="CL1639" s="10"/>
      <c r="CM1639" s="10"/>
      <c r="CN1639" s="10"/>
      <c r="CO1639" s="10"/>
      <c r="CP1639" s="10"/>
      <c r="CQ1639" s="10"/>
      <c r="CR1639" s="10"/>
      <c r="CS1639" s="10"/>
      <c r="CT1639" s="10"/>
      <c r="CU1639" s="10"/>
      <c r="CV1639" s="10"/>
      <c r="CW1639" s="10"/>
    </row>
    <row r="1640" spans="2:101" x14ac:dyDescent="0.25">
      <c r="B1640" s="10"/>
      <c r="CD1640" s="10"/>
      <c r="CE1640" s="10"/>
      <c r="CF1640" s="10"/>
      <c r="CG1640" s="10"/>
      <c r="CH1640" s="10"/>
      <c r="CI1640" s="10"/>
      <c r="CJ1640" s="10"/>
      <c r="CK1640" s="10"/>
      <c r="CL1640" s="10"/>
      <c r="CM1640" s="10"/>
      <c r="CN1640" s="10"/>
      <c r="CO1640" s="10"/>
      <c r="CP1640" s="10"/>
      <c r="CQ1640" s="10"/>
      <c r="CR1640" s="10"/>
      <c r="CS1640" s="10"/>
      <c r="CT1640" s="10"/>
      <c r="CU1640" s="10"/>
      <c r="CV1640" s="10"/>
    </row>
    <row r="1641" spans="2:101" x14ac:dyDescent="0.25">
      <c r="B1641" s="10"/>
      <c r="CD1641" s="10"/>
      <c r="CE1641" s="10"/>
      <c r="CF1641" s="10"/>
      <c r="CG1641" s="10"/>
      <c r="CH1641" s="10"/>
      <c r="CI1641" s="10"/>
      <c r="CJ1641" s="10"/>
      <c r="CK1641" s="10"/>
      <c r="CL1641" s="10"/>
      <c r="CM1641" s="10"/>
      <c r="CN1641" s="10"/>
      <c r="CO1641" s="10"/>
      <c r="CP1641" s="10"/>
      <c r="CQ1641" s="10"/>
      <c r="CR1641" s="10"/>
      <c r="CS1641" s="10"/>
      <c r="CT1641" s="10"/>
      <c r="CU1641" s="10"/>
      <c r="CV1641" s="10"/>
    </row>
    <row r="1642" spans="2:101" x14ac:dyDescent="0.25">
      <c r="B1642" s="10"/>
      <c r="CD1642" s="10"/>
      <c r="CE1642" s="10"/>
      <c r="CF1642" s="10"/>
      <c r="CG1642" s="10"/>
      <c r="CH1642" s="10"/>
      <c r="CI1642" s="10"/>
      <c r="CJ1642" s="10"/>
      <c r="CK1642" s="10"/>
      <c r="CL1642" s="10"/>
      <c r="CM1642" s="10"/>
      <c r="CN1642" s="10"/>
      <c r="CO1642" s="10"/>
      <c r="CP1642" s="10"/>
      <c r="CQ1642" s="10"/>
      <c r="CR1642" s="10"/>
      <c r="CS1642" s="10"/>
      <c r="CT1642" s="10"/>
      <c r="CU1642" s="10"/>
      <c r="CV1642" s="10"/>
    </row>
    <row r="1643" spans="2:101" x14ac:dyDescent="0.25">
      <c r="B1643" s="10"/>
      <c r="CD1643" s="10"/>
      <c r="CE1643" s="10"/>
      <c r="CF1643" s="10"/>
      <c r="CG1643" s="10"/>
      <c r="CH1643" s="10"/>
      <c r="CI1643" s="10"/>
      <c r="CJ1643" s="10"/>
      <c r="CK1643" s="10"/>
      <c r="CL1643" s="10"/>
      <c r="CM1643" s="10"/>
      <c r="CN1643" s="10"/>
      <c r="CO1643" s="10"/>
      <c r="CP1643" s="10"/>
      <c r="CQ1643" s="10"/>
      <c r="CR1643" s="10"/>
      <c r="CS1643" s="10"/>
      <c r="CT1643" s="10"/>
      <c r="CU1643" s="10"/>
      <c r="CV1643" s="10"/>
    </row>
    <row r="1644" spans="2:101" x14ac:dyDescent="0.25">
      <c r="B1644" s="10"/>
      <c r="CD1644" s="10"/>
      <c r="CE1644" s="10"/>
      <c r="CF1644" s="10"/>
      <c r="CG1644" s="10"/>
      <c r="CH1644" s="10"/>
      <c r="CI1644" s="10"/>
      <c r="CJ1644" s="10"/>
      <c r="CK1644" s="10"/>
      <c r="CL1644" s="10"/>
      <c r="CM1644" s="10"/>
      <c r="CN1644" s="10"/>
      <c r="CO1644" s="10"/>
      <c r="CP1644" s="10"/>
      <c r="CQ1644" s="10"/>
      <c r="CR1644" s="10"/>
      <c r="CS1644" s="10"/>
      <c r="CT1644" s="10"/>
      <c r="CU1644" s="10"/>
      <c r="CV1644" s="10"/>
    </row>
    <row r="1645" spans="2:101" x14ac:dyDescent="0.25">
      <c r="B1645" s="10"/>
      <c r="CD1645" s="10"/>
      <c r="CE1645" s="10"/>
      <c r="CF1645" s="10"/>
      <c r="CG1645" s="10"/>
      <c r="CH1645" s="10"/>
      <c r="CI1645" s="10"/>
      <c r="CJ1645" s="10"/>
      <c r="CK1645" s="10"/>
      <c r="CL1645" s="10"/>
      <c r="CM1645" s="10"/>
      <c r="CN1645" s="10"/>
      <c r="CO1645" s="10"/>
      <c r="CP1645" s="10"/>
      <c r="CQ1645" s="10"/>
      <c r="CR1645" s="10"/>
      <c r="CS1645" s="10"/>
      <c r="CT1645" s="10"/>
      <c r="CU1645" s="10"/>
      <c r="CV1645" s="10"/>
    </row>
    <row r="1646" spans="2:101" x14ac:dyDescent="0.25">
      <c r="B1646" s="10"/>
      <c r="CD1646" s="10"/>
      <c r="CE1646" s="10"/>
      <c r="CF1646" s="10"/>
      <c r="CG1646" s="10"/>
      <c r="CH1646" s="10"/>
      <c r="CI1646" s="10"/>
      <c r="CJ1646" s="10"/>
      <c r="CK1646" s="10"/>
      <c r="CL1646" s="10"/>
      <c r="CM1646" s="10"/>
      <c r="CN1646" s="10"/>
      <c r="CO1646" s="10"/>
      <c r="CP1646" s="10"/>
      <c r="CQ1646" s="10"/>
      <c r="CR1646" s="10"/>
      <c r="CS1646" s="10"/>
      <c r="CT1646" s="10"/>
      <c r="CU1646" s="10"/>
      <c r="CV1646" s="10"/>
      <c r="CW1646" s="10"/>
    </row>
    <row r="1647" spans="2:101" x14ac:dyDescent="0.25">
      <c r="B1647" s="10"/>
      <c r="CD1647" s="10"/>
      <c r="CE1647" s="10"/>
      <c r="CF1647" s="10"/>
      <c r="CG1647" s="10"/>
      <c r="CH1647" s="10"/>
      <c r="CI1647" s="10"/>
      <c r="CJ1647" s="10"/>
      <c r="CK1647" s="10"/>
      <c r="CL1647" s="10"/>
      <c r="CM1647" s="10"/>
      <c r="CN1647" s="10"/>
      <c r="CO1647" s="10"/>
      <c r="CP1647" s="10"/>
      <c r="CQ1647" s="10"/>
      <c r="CR1647" s="10"/>
      <c r="CS1647" s="10"/>
      <c r="CT1647" s="10"/>
      <c r="CU1647" s="10"/>
      <c r="CV1647" s="10"/>
    </row>
    <row r="1648" spans="2:101" x14ac:dyDescent="0.25">
      <c r="B1648" s="10"/>
      <c r="CD1648" s="10"/>
      <c r="CE1648" s="10"/>
      <c r="CF1648" s="10"/>
      <c r="CG1648" s="10"/>
      <c r="CH1648" s="10"/>
      <c r="CI1648" s="10"/>
      <c r="CJ1648" s="10"/>
      <c r="CK1648" s="10"/>
      <c r="CL1648" s="10"/>
      <c r="CM1648" s="10"/>
      <c r="CN1648" s="10"/>
      <c r="CO1648" s="10"/>
      <c r="CP1648" s="10"/>
      <c r="CQ1648" s="10"/>
      <c r="CR1648" s="10"/>
      <c r="CS1648" s="10"/>
      <c r="CT1648" s="10"/>
      <c r="CU1648" s="10"/>
      <c r="CV1648" s="10"/>
    </row>
    <row r="1649" spans="2:101" x14ac:dyDescent="0.25">
      <c r="B1649" s="10"/>
      <c r="CD1649" s="10"/>
      <c r="CE1649" s="10"/>
      <c r="CF1649" s="10"/>
      <c r="CG1649" s="10"/>
      <c r="CH1649" s="10"/>
      <c r="CI1649" s="10"/>
      <c r="CJ1649" s="10"/>
      <c r="CK1649" s="10"/>
      <c r="CL1649" s="10"/>
      <c r="CM1649" s="10"/>
      <c r="CN1649" s="10"/>
      <c r="CO1649" s="10"/>
      <c r="CP1649" s="10"/>
      <c r="CQ1649" s="10"/>
      <c r="CR1649" s="10"/>
      <c r="CS1649" s="10"/>
      <c r="CT1649" s="10"/>
      <c r="CU1649" s="10"/>
      <c r="CV1649" s="10"/>
    </row>
    <row r="1650" spans="2:101" x14ac:dyDescent="0.25">
      <c r="B1650" s="10"/>
      <c r="CD1650" s="10"/>
      <c r="CE1650" s="10"/>
      <c r="CF1650" s="10"/>
      <c r="CG1650" s="10"/>
      <c r="CH1650" s="10"/>
      <c r="CI1650" s="10"/>
      <c r="CJ1650" s="10"/>
      <c r="CK1650" s="10"/>
      <c r="CL1650" s="10"/>
      <c r="CM1650" s="10"/>
      <c r="CN1650" s="10"/>
      <c r="CO1650" s="10"/>
      <c r="CP1650" s="10"/>
      <c r="CQ1650" s="10"/>
      <c r="CR1650" s="10"/>
      <c r="CS1650" s="10"/>
      <c r="CT1650" s="10"/>
      <c r="CU1650" s="10"/>
      <c r="CV1650" s="10"/>
      <c r="CW1650" s="10"/>
    </row>
    <row r="1651" spans="2:101" x14ac:dyDescent="0.25">
      <c r="B1651" s="10"/>
      <c r="CD1651" s="10"/>
      <c r="CE1651" s="10"/>
      <c r="CF1651" s="10"/>
      <c r="CG1651" s="10"/>
      <c r="CH1651" s="10"/>
      <c r="CI1651" s="10"/>
      <c r="CJ1651" s="10"/>
      <c r="CK1651" s="10"/>
      <c r="CL1651" s="10"/>
      <c r="CM1651" s="10"/>
      <c r="CN1651" s="10"/>
      <c r="CO1651" s="10"/>
      <c r="CP1651" s="10"/>
      <c r="CQ1651" s="10"/>
      <c r="CR1651" s="10"/>
      <c r="CS1651" s="10"/>
      <c r="CT1651" s="10"/>
      <c r="CU1651" s="10"/>
      <c r="CV1651" s="10"/>
    </row>
    <row r="1652" spans="2:101" x14ac:dyDescent="0.25">
      <c r="B1652" s="10"/>
      <c r="CD1652" s="10"/>
      <c r="CE1652" s="10"/>
      <c r="CF1652" s="10"/>
      <c r="CG1652" s="10"/>
      <c r="CH1652" s="10"/>
      <c r="CI1652" s="10"/>
      <c r="CJ1652" s="10"/>
      <c r="CK1652" s="10"/>
      <c r="CL1652" s="10"/>
      <c r="CM1652" s="10"/>
      <c r="CN1652" s="10"/>
      <c r="CO1652" s="10"/>
      <c r="CP1652" s="10"/>
      <c r="CQ1652" s="10"/>
      <c r="CR1652" s="10"/>
      <c r="CS1652" s="10"/>
      <c r="CT1652" s="10"/>
      <c r="CU1652" s="10"/>
      <c r="CV1652" s="10"/>
    </row>
    <row r="1653" spans="2:101" x14ac:dyDescent="0.25">
      <c r="B1653" s="10"/>
      <c r="CD1653" s="10"/>
      <c r="CE1653" s="10"/>
      <c r="CF1653" s="10"/>
      <c r="CG1653" s="10"/>
      <c r="CH1653" s="10"/>
      <c r="CI1653" s="10"/>
      <c r="CJ1653" s="10"/>
      <c r="CK1653" s="10"/>
      <c r="CL1653" s="10"/>
      <c r="CM1653" s="10"/>
      <c r="CN1653" s="10"/>
      <c r="CO1653" s="10"/>
      <c r="CP1653" s="10"/>
      <c r="CQ1653" s="10"/>
      <c r="CR1653" s="10"/>
      <c r="CS1653" s="10"/>
      <c r="CT1653" s="10"/>
      <c r="CU1653" s="10"/>
      <c r="CV1653" s="10"/>
    </row>
    <row r="1654" spans="2:101" x14ac:dyDescent="0.25">
      <c r="B1654" s="10"/>
      <c r="CD1654" s="10"/>
      <c r="CE1654" s="10"/>
      <c r="CF1654" s="10"/>
      <c r="CG1654" s="10"/>
      <c r="CH1654" s="10"/>
      <c r="CI1654" s="10"/>
      <c r="CJ1654" s="10"/>
      <c r="CK1654" s="10"/>
      <c r="CL1654" s="10"/>
      <c r="CM1654" s="10"/>
      <c r="CN1654" s="10"/>
      <c r="CO1654" s="10"/>
      <c r="CP1654" s="10"/>
      <c r="CQ1654" s="10"/>
      <c r="CR1654" s="10"/>
      <c r="CS1654" s="10"/>
      <c r="CT1654" s="10"/>
      <c r="CU1654" s="10"/>
      <c r="CV1654" s="10"/>
    </row>
    <row r="1655" spans="2:101" x14ac:dyDescent="0.25">
      <c r="B1655" s="10"/>
      <c r="CD1655" s="10"/>
      <c r="CE1655" s="10"/>
      <c r="CF1655" s="10"/>
      <c r="CG1655" s="10"/>
      <c r="CH1655" s="10"/>
      <c r="CI1655" s="10"/>
      <c r="CJ1655" s="10"/>
      <c r="CK1655" s="10"/>
      <c r="CL1655" s="10"/>
      <c r="CM1655" s="10"/>
      <c r="CN1655" s="10"/>
      <c r="CO1655" s="10"/>
      <c r="CP1655" s="10"/>
      <c r="CQ1655" s="10"/>
      <c r="CR1655" s="10"/>
      <c r="CS1655" s="10"/>
      <c r="CT1655" s="10"/>
      <c r="CU1655" s="10"/>
      <c r="CV1655" s="10"/>
    </row>
    <row r="1656" spans="2:101" x14ac:dyDescent="0.25">
      <c r="B1656" s="10"/>
      <c r="CD1656" s="10"/>
      <c r="CE1656" s="10"/>
      <c r="CF1656" s="10"/>
      <c r="CG1656" s="10"/>
      <c r="CH1656" s="10"/>
      <c r="CI1656" s="10"/>
      <c r="CJ1656" s="10"/>
      <c r="CK1656" s="10"/>
      <c r="CL1656" s="10"/>
      <c r="CM1656" s="10"/>
      <c r="CN1656" s="10"/>
      <c r="CO1656" s="10"/>
      <c r="CP1656" s="10"/>
      <c r="CQ1656" s="10"/>
      <c r="CR1656" s="10"/>
      <c r="CS1656" s="10"/>
      <c r="CT1656" s="10"/>
      <c r="CU1656" s="10"/>
      <c r="CV1656" s="10"/>
    </row>
    <row r="1657" spans="2:101" x14ac:dyDescent="0.25">
      <c r="B1657" s="10"/>
      <c r="CD1657" s="10"/>
      <c r="CE1657" s="10"/>
      <c r="CF1657" s="10"/>
      <c r="CG1657" s="10"/>
      <c r="CH1657" s="10"/>
      <c r="CI1657" s="10"/>
      <c r="CJ1657" s="10"/>
      <c r="CK1657" s="10"/>
      <c r="CL1657" s="10"/>
      <c r="CM1657" s="10"/>
      <c r="CN1657" s="10"/>
      <c r="CO1657" s="10"/>
      <c r="CP1657" s="10"/>
      <c r="CQ1657" s="10"/>
      <c r="CR1657" s="10"/>
      <c r="CS1657" s="10"/>
      <c r="CT1657" s="10"/>
      <c r="CU1657" s="10"/>
      <c r="CV1657" s="10"/>
    </row>
    <row r="1658" spans="2:101" x14ac:dyDescent="0.25">
      <c r="B1658" s="10"/>
      <c r="CD1658" s="10"/>
      <c r="CE1658" s="10"/>
      <c r="CF1658" s="10"/>
      <c r="CG1658" s="10"/>
      <c r="CH1658" s="10"/>
      <c r="CI1658" s="10"/>
      <c r="CJ1658" s="10"/>
      <c r="CK1658" s="10"/>
      <c r="CL1658" s="10"/>
      <c r="CM1658" s="10"/>
      <c r="CN1658" s="10"/>
      <c r="CO1658" s="10"/>
      <c r="CP1658" s="10"/>
      <c r="CQ1658" s="10"/>
      <c r="CR1658" s="10"/>
      <c r="CS1658" s="10"/>
      <c r="CT1658" s="10"/>
      <c r="CU1658" s="10"/>
      <c r="CV1658" s="10"/>
    </row>
    <row r="1659" spans="2:101" x14ac:dyDescent="0.25">
      <c r="B1659" s="10"/>
      <c r="CD1659" s="10"/>
      <c r="CE1659" s="10"/>
      <c r="CF1659" s="10"/>
      <c r="CG1659" s="10"/>
      <c r="CH1659" s="10"/>
      <c r="CI1659" s="10"/>
      <c r="CJ1659" s="10"/>
      <c r="CK1659" s="10"/>
      <c r="CL1659" s="10"/>
      <c r="CM1659" s="10"/>
      <c r="CN1659" s="10"/>
      <c r="CO1659" s="10"/>
      <c r="CP1659" s="10"/>
      <c r="CQ1659" s="10"/>
      <c r="CR1659" s="10"/>
      <c r="CS1659" s="10"/>
      <c r="CT1659" s="10"/>
      <c r="CU1659" s="10"/>
      <c r="CV1659" s="10"/>
    </row>
    <row r="1660" spans="2:101" x14ac:dyDescent="0.25">
      <c r="B1660" s="10"/>
      <c r="CD1660" s="10"/>
      <c r="CE1660" s="10"/>
      <c r="CF1660" s="10"/>
      <c r="CG1660" s="10"/>
      <c r="CH1660" s="10"/>
      <c r="CI1660" s="10"/>
      <c r="CJ1660" s="10"/>
      <c r="CK1660" s="10"/>
      <c r="CL1660" s="10"/>
      <c r="CM1660" s="10"/>
      <c r="CN1660" s="10"/>
      <c r="CO1660" s="10"/>
      <c r="CP1660" s="10"/>
      <c r="CQ1660" s="10"/>
      <c r="CR1660" s="10"/>
      <c r="CS1660" s="10"/>
      <c r="CT1660" s="10"/>
      <c r="CU1660" s="10"/>
      <c r="CV1660" s="10"/>
    </row>
    <row r="1661" spans="2:101" x14ac:dyDescent="0.25">
      <c r="B1661" s="10"/>
      <c r="CD1661" s="10"/>
      <c r="CE1661" s="10"/>
      <c r="CF1661" s="10"/>
      <c r="CG1661" s="10"/>
      <c r="CH1661" s="10"/>
      <c r="CI1661" s="10"/>
      <c r="CJ1661" s="10"/>
      <c r="CK1661" s="10"/>
      <c r="CL1661" s="10"/>
      <c r="CM1661" s="10"/>
      <c r="CN1661" s="10"/>
      <c r="CO1661" s="10"/>
      <c r="CP1661" s="10"/>
      <c r="CQ1661" s="10"/>
      <c r="CR1661" s="10"/>
      <c r="CS1661" s="10"/>
      <c r="CT1661" s="10"/>
      <c r="CU1661" s="10"/>
      <c r="CV1661" s="10"/>
    </row>
    <row r="1662" spans="2:101" x14ac:dyDescent="0.25">
      <c r="B1662" s="10"/>
      <c r="CD1662" s="10"/>
      <c r="CE1662" s="10"/>
      <c r="CF1662" s="10"/>
      <c r="CG1662" s="10"/>
      <c r="CH1662" s="10"/>
      <c r="CI1662" s="10"/>
      <c r="CJ1662" s="10"/>
      <c r="CK1662" s="10"/>
      <c r="CL1662" s="10"/>
      <c r="CM1662" s="10"/>
      <c r="CN1662" s="10"/>
      <c r="CO1662" s="10"/>
      <c r="CP1662" s="10"/>
      <c r="CQ1662" s="10"/>
      <c r="CR1662" s="10"/>
      <c r="CS1662" s="10"/>
      <c r="CT1662" s="10"/>
      <c r="CU1662" s="10"/>
      <c r="CV1662" s="10"/>
    </row>
    <row r="1663" spans="2:101" x14ac:dyDescent="0.25">
      <c r="B1663" s="10"/>
      <c r="CD1663" s="10"/>
      <c r="CE1663" s="10"/>
      <c r="CF1663" s="10"/>
      <c r="CG1663" s="10"/>
      <c r="CH1663" s="10"/>
      <c r="CI1663" s="10"/>
      <c r="CJ1663" s="10"/>
      <c r="CK1663" s="10"/>
      <c r="CL1663" s="10"/>
      <c r="CM1663" s="10"/>
      <c r="CN1663" s="10"/>
      <c r="CO1663" s="10"/>
      <c r="CP1663" s="10"/>
      <c r="CQ1663" s="10"/>
      <c r="CR1663" s="10"/>
      <c r="CS1663" s="10"/>
      <c r="CT1663" s="10"/>
      <c r="CU1663" s="10"/>
      <c r="CV1663" s="10"/>
    </row>
    <row r="1664" spans="2:101" x14ac:dyDescent="0.25">
      <c r="B1664" s="10"/>
      <c r="CD1664" s="10"/>
      <c r="CE1664" s="10"/>
      <c r="CF1664" s="10"/>
      <c r="CG1664" s="10"/>
      <c r="CH1664" s="10"/>
      <c r="CI1664" s="10"/>
      <c r="CJ1664" s="10"/>
      <c r="CK1664" s="10"/>
      <c r="CL1664" s="10"/>
      <c r="CM1664" s="10"/>
      <c r="CN1664" s="10"/>
      <c r="CO1664" s="10"/>
      <c r="CP1664" s="10"/>
      <c r="CQ1664" s="10"/>
      <c r="CR1664" s="10"/>
      <c r="CS1664" s="10"/>
      <c r="CT1664" s="10"/>
      <c r="CU1664" s="10"/>
      <c r="CV1664" s="10"/>
    </row>
    <row r="1665" spans="2:101" x14ac:dyDescent="0.25">
      <c r="B1665" s="10"/>
      <c r="CD1665" s="10"/>
      <c r="CE1665" s="10"/>
      <c r="CF1665" s="10"/>
      <c r="CG1665" s="10"/>
      <c r="CH1665" s="10"/>
      <c r="CI1665" s="10"/>
      <c r="CJ1665" s="10"/>
      <c r="CK1665" s="10"/>
      <c r="CL1665" s="10"/>
      <c r="CM1665" s="10"/>
      <c r="CN1665" s="10"/>
      <c r="CO1665" s="10"/>
      <c r="CP1665" s="10"/>
      <c r="CQ1665" s="10"/>
      <c r="CR1665" s="10"/>
      <c r="CS1665" s="10"/>
      <c r="CT1665" s="10"/>
      <c r="CU1665" s="10"/>
      <c r="CV1665" s="10"/>
      <c r="CW1665" s="10"/>
    </row>
    <row r="1666" spans="2:101" x14ac:dyDescent="0.25">
      <c r="B1666" s="10"/>
      <c r="CD1666" s="10"/>
      <c r="CE1666" s="10"/>
      <c r="CF1666" s="10"/>
      <c r="CG1666" s="10"/>
      <c r="CH1666" s="10"/>
      <c r="CI1666" s="10"/>
      <c r="CJ1666" s="10"/>
      <c r="CK1666" s="10"/>
      <c r="CL1666" s="10"/>
      <c r="CM1666" s="10"/>
      <c r="CN1666" s="10"/>
      <c r="CO1666" s="10"/>
      <c r="CP1666" s="10"/>
      <c r="CQ1666" s="10"/>
      <c r="CR1666" s="10"/>
      <c r="CS1666" s="10"/>
      <c r="CT1666" s="10"/>
      <c r="CU1666" s="10"/>
      <c r="CV1666" s="10"/>
    </row>
    <row r="1667" spans="2:101" x14ac:dyDescent="0.25">
      <c r="B1667" s="10"/>
      <c r="CD1667" s="10"/>
      <c r="CE1667" s="10"/>
      <c r="CF1667" s="10"/>
      <c r="CG1667" s="10"/>
      <c r="CH1667" s="10"/>
      <c r="CI1667" s="10"/>
      <c r="CJ1667" s="10"/>
      <c r="CK1667" s="10"/>
      <c r="CL1667" s="10"/>
      <c r="CM1667" s="10"/>
      <c r="CN1667" s="10"/>
      <c r="CO1667" s="10"/>
      <c r="CP1667" s="10"/>
      <c r="CQ1667" s="10"/>
      <c r="CR1667" s="10"/>
      <c r="CS1667" s="10"/>
      <c r="CT1667" s="10"/>
      <c r="CU1667" s="10"/>
      <c r="CV1667" s="10"/>
    </row>
    <row r="1668" spans="2:101" x14ac:dyDescent="0.25">
      <c r="B1668" s="10"/>
      <c r="CD1668" s="10"/>
      <c r="CE1668" s="10"/>
      <c r="CF1668" s="10"/>
      <c r="CG1668" s="10"/>
      <c r="CH1668" s="10"/>
      <c r="CI1668" s="10"/>
      <c r="CJ1668" s="10"/>
      <c r="CK1668" s="10"/>
      <c r="CL1668" s="10"/>
      <c r="CM1668" s="10"/>
      <c r="CN1668" s="10"/>
      <c r="CO1668" s="10"/>
      <c r="CP1668" s="10"/>
      <c r="CQ1668" s="10"/>
      <c r="CR1668" s="10"/>
      <c r="CS1668" s="10"/>
      <c r="CT1668" s="10"/>
      <c r="CU1668" s="10"/>
      <c r="CV1668" s="10"/>
    </row>
    <row r="1669" spans="2:101" x14ac:dyDescent="0.25">
      <c r="B1669" s="10"/>
      <c r="CD1669" s="10"/>
      <c r="CE1669" s="10"/>
      <c r="CF1669" s="10"/>
      <c r="CG1669" s="10"/>
      <c r="CH1669" s="10"/>
      <c r="CI1669" s="10"/>
      <c r="CJ1669" s="10"/>
      <c r="CK1669" s="10"/>
      <c r="CL1669" s="10"/>
      <c r="CM1669" s="10"/>
      <c r="CN1669" s="10"/>
      <c r="CO1669" s="10"/>
      <c r="CP1669" s="10"/>
      <c r="CQ1669" s="10"/>
      <c r="CR1669" s="10"/>
      <c r="CS1669" s="10"/>
      <c r="CT1669" s="10"/>
      <c r="CU1669" s="10"/>
      <c r="CV1669" s="10"/>
    </row>
    <row r="1670" spans="2:101" x14ac:dyDescent="0.25">
      <c r="B1670" s="10"/>
      <c r="CD1670" s="10"/>
      <c r="CE1670" s="10"/>
      <c r="CF1670" s="10"/>
      <c r="CG1670" s="10"/>
      <c r="CH1670" s="10"/>
      <c r="CI1670" s="10"/>
      <c r="CJ1670" s="10"/>
      <c r="CK1670" s="10"/>
      <c r="CL1670" s="10"/>
      <c r="CM1670" s="10"/>
      <c r="CN1670" s="10"/>
      <c r="CO1670" s="10"/>
      <c r="CP1670" s="10"/>
      <c r="CQ1670" s="10"/>
      <c r="CR1670" s="10"/>
      <c r="CS1670" s="10"/>
      <c r="CT1670" s="10"/>
      <c r="CU1670" s="10"/>
      <c r="CV1670" s="10"/>
    </row>
    <row r="1671" spans="2:101" x14ac:dyDescent="0.25">
      <c r="B1671" s="10"/>
      <c r="CD1671" s="10"/>
      <c r="CE1671" s="10"/>
      <c r="CF1671" s="10"/>
      <c r="CG1671" s="10"/>
      <c r="CH1671" s="10"/>
      <c r="CI1671" s="10"/>
      <c r="CJ1671" s="10"/>
      <c r="CK1671" s="10"/>
      <c r="CL1671" s="10"/>
      <c r="CM1671" s="10"/>
      <c r="CN1671" s="10"/>
      <c r="CO1671" s="10"/>
      <c r="CP1671" s="10"/>
      <c r="CQ1671" s="10"/>
      <c r="CR1671" s="10"/>
      <c r="CS1671" s="10"/>
      <c r="CT1671" s="10"/>
      <c r="CU1671" s="10"/>
      <c r="CV1671" s="10"/>
    </row>
    <row r="1672" spans="2:101" x14ac:dyDescent="0.25">
      <c r="B1672" s="10"/>
      <c r="CD1672" s="10"/>
      <c r="CE1672" s="10"/>
      <c r="CF1672" s="10"/>
      <c r="CG1672" s="10"/>
      <c r="CH1672" s="10"/>
      <c r="CI1672" s="10"/>
      <c r="CJ1672" s="10"/>
      <c r="CK1672" s="10"/>
      <c r="CL1672" s="10"/>
      <c r="CM1672" s="10"/>
      <c r="CN1672" s="10"/>
      <c r="CO1672" s="10"/>
      <c r="CP1672" s="10"/>
      <c r="CQ1672" s="10"/>
      <c r="CR1672" s="10"/>
      <c r="CS1672" s="10"/>
      <c r="CT1672" s="10"/>
      <c r="CU1672" s="10"/>
      <c r="CV1672" s="10"/>
    </row>
    <row r="1673" spans="2:101" x14ac:dyDescent="0.25">
      <c r="B1673" s="10"/>
      <c r="CD1673" s="10"/>
      <c r="CE1673" s="10"/>
      <c r="CF1673" s="10"/>
      <c r="CG1673" s="10"/>
      <c r="CH1673" s="10"/>
      <c r="CI1673" s="10"/>
      <c r="CJ1673" s="10"/>
      <c r="CK1673" s="10"/>
      <c r="CL1673" s="10"/>
      <c r="CM1673" s="10"/>
      <c r="CN1673" s="10"/>
      <c r="CO1673" s="10"/>
      <c r="CP1673" s="10"/>
      <c r="CQ1673" s="10"/>
      <c r="CR1673" s="10"/>
      <c r="CS1673" s="10"/>
      <c r="CT1673" s="10"/>
      <c r="CU1673" s="10"/>
      <c r="CV1673" s="10"/>
    </row>
    <row r="1674" spans="2:101" x14ac:dyDescent="0.25">
      <c r="B1674" s="10"/>
      <c r="CD1674" s="10"/>
      <c r="CE1674" s="10"/>
      <c r="CF1674" s="10"/>
      <c r="CG1674" s="10"/>
      <c r="CH1674" s="10"/>
      <c r="CI1674" s="10"/>
      <c r="CJ1674" s="10"/>
      <c r="CK1674" s="10"/>
      <c r="CL1674" s="10"/>
      <c r="CM1674" s="10"/>
      <c r="CN1674" s="10"/>
      <c r="CO1674" s="10"/>
      <c r="CP1674" s="10"/>
      <c r="CQ1674" s="10"/>
      <c r="CR1674" s="10"/>
      <c r="CS1674" s="10"/>
      <c r="CT1674" s="10"/>
      <c r="CU1674" s="10"/>
      <c r="CV1674" s="10"/>
    </row>
    <row r="1675" spans="2:101" x14ac:dyDescent="0.25">
      <c r="B1675" s="10"/>
      <c r="CD1675" s="10"/>
      <c r="CE1675" s="10"/>
      <c r="CF1675" s="10"/>
      <c r="CG1675" s="10"/>
      <c r="CH1675" s="10"/>
      <c r="CI1675" s="10"/>
      <c r="CJ1675" s="10"/>
      <c r="CK1675" s="10"/>
      <c r="CL1675" s="10"/>
      <c r="CM1675" s="10"/>
      <c r="CN1675" s="10"/>
      <c r="CO1675" s="10"/>
      <c r="CP1675" s="10"/>
      <c r="CQ1675" s="10"/>
      <c r="CR1675" s="10"/>
      <c r="CS1675" s="10"/>
      <c r="CT1675" s="10"/>
      <c r="CU1675" s="10"/>
      <c r="CV1675" s="10"/>
    </row>
    <row r="1676" spans="2:101" x14ac:dyDescent="0.25">
      <c r="B1676" s="10"/>
      <c r="CD1676" s="10"/>
      <c r="CE1676" s="10"/>
      <c r="CF1676" s="10"/>
      <c r="CG1676" s="10"/>
      <c r="CH1676" s="10"/>
      <c r="CI1676" s="10"/>
      <c r="CJ1676" s="10"/>
      <c r="CK1676" s="10"/>
      <c r="CL1676" s="10"/>
      <c r="CM1676" s="10"/>
      <c r="CN1676" s="10"/>
      <c r="CO1676" s="10"/>
      <c r="CP1676" s="10"/>
      <c r="CQ1676" s="10"/>
      <c r="CR1676" s="10"/>
      <c r="CS1676" s="10"/>
      <c r="CT1676" s="10"/>
      <c r="CU1676" s="10"/>
      <c r="CV1676" s="10"/>
    </row>
    <row r="1677" spans="2:101" x14ac:dyDescent="0.25">
      <c r="B1677" s="10"/>
      <c r="CD1677" s="10"/>
      <c r="CE1677" s="10"/>
      <c r="CF1677" s="10"/>
      <c r="CG1677" s="10"/>
      <c r="CH1677" s="10"/>
      <c r="CI1677" s="10"/>
      <c r="CJ1677" s="10"/>
      <c r="CK1677" s="10"/>
      <c r="CL1677" s="10"/>
      <c r="CM1677" s="10"/>
      <c r="CN1677" s="10"/>
      <c r="CO1677" s="10"/>
      <c r="CP1677" s="10"/>
      <c r="CQ1677" s="10"/>
      <c r="CR1677" s="10"/>
      <c r="CS1677" s="10"/>
      <c r="CT1677" s="10"/>
      <c r="CU1677" s="10"/>
      <c r="CV1677" s="10"/>
    </row>
    <row r="1678" spans="2:101" x14ac:dyDescent="0.25">
      <c r="B1678" s="10"/>
      <c r="CD1678" s="10"/>
      <c r="CE1678" s="10"/>
      <c r="CF1678" s="10"/>
      <c r="CG1678" s="10"/>
      <c r="CH1678" s="10"/>
      <c r="CI1678" s="10"/>
      <c r="CJ1678" s="10"/>
      <c r="CK1678" s="10"/>
      <c r="CL1678" s="10"/>
      <c r="CM1678" s="10"/>
      <c r="CN1678" s="10"/>
      <c r="CO1678" s="10"/>
      <c r="CP1678" s="10"/>
      <c r="CQ1678" s="10"/>
      <c r="CR1678" s="10"/>
      <c r="CS1678" s="10"/>
      <c r="CT1678" s="10"/>
      <c r="CU1678" s="10"/>
      <c r="CV1678" s="10"/>
    </row>
    <row r="1679" spans="2:101" x14ac:dyDescent="0.25">
      <c r="B1679" s="10"/>
      <c r="CD1679" s="10"/>
      <c r="CE1679" s="10"/>
      <c r="CF1679" s="10"/>
      <c r="CG1679" s="10"/>
      <c r="CH1679" s="10"/>
      <c r="CI1679" s="10"/>
      <c r="CJ1679" s="10"/>
      <c r="CK1679" s="10"/>
      <c r="CL1679" s="10"/>
      <c r="CM1679" s="10"/>
      <c r="CN1679" s="10"/>
      <c r="CO1679" s="10"/>
      <c r="CP1679" s="10"/>
      <c r="CQ1679" s="10"/>
      <c r="CR1679" s="10"/>
      <c r="CS1679" s="10"/>
      <c r="CT1679" s="10"/>
      <c r="CU1679" s="10"/>
      <c r="CV1679" s="10"/>
    </row>
    <row r="1680" spans="2:101" x14ac:dyDescent="0.25">
      <c r="B1680" s="10"/>
      <c r="CD1680" s="10"/>
      <c r="CE1680" s="10"/>
      <c r="CF1680" s="10"/>
      <c r="CG1680" s="10"/>
      <c r="CH1680" s="10"/>
      <c r="CI1680" s="10"/>
      <c r="CJ1680" s="10"/>
      <c r="CK1680" s="10"/>
      <c r="CL1680" s="10"/>
      <c r="CM1680" s="10"/>
      <c r="CN1680" s="10"/>
      <c r="CO1680" s="10"/>
      <c r="CP1680" s="10"/>
      <c r="CQ1680" s="10"/>
      <c r="CR1680" s="10"/>
      <c r="CS1680" s="10"/>
      <c r="CT1680" s="10"/>
      <c r="CU1680" s="10"/>
      <c r="CV1680" s="10"/>
      <c r="CW1680" s="10"/>
    </row>
    <row r="1681" spans="2:101" x14ac:dyDescent="0.25">
      <c r="B1681" s="10"/>
      <c r="CD1681" s="10"/>
      <c r="CE1681" s="10"/>
      <c r="CF1681" s="10"/>
      <c r="CG1681" s="10"/>
      <c r="CH1681" s="10"/>
      <c r="CI1681" s="10"/>
      <c r="CJ1681" s="10"/>
      <c r="CK1681" s="10"/>
      <c r="CL1681" s="10"/>
      <c r="CM1681" s="10"/>
      <c r="CN1681" s="10"/>
      <c r="CO1681" s="10"/>
      <c r="CP1681" s="10"/>
      <c r="CQ1681" s="10"/>
      <c r="CR1681" s="10"/>
      <c r="CS1681" s="10"/>
      <c r="CT1681" s="10"/>
      <c r="CU1681" s="10"/>
      <c r="CV1681" s="10"/>
    </row>
    <row r="1682" spans="2:101" x14ac:dyDescent="0.25">
      <c r="B1682" s="10"/>
      <c r="CD1682" s="10"/>
      <c r="CE1682" s="10"/>
      <c r="CF1682" s="10"/>
      <c r="CG1682" s="10"/>
      <c r="CH1682" s="10"/>
      <c r="CI1682" s="10"/>
      <c r="CJ1682" s="10"/>
      <c r="CK1682" s="10"/>
      <c r="CL1682" s="10"/>
      <c r="CM1682" s="10"/>
      <c r="CN1682" s="10"/>
      <c r="CO1682" s="10"/>
      <c r="CP1682" s="10"/>
      <c r="CQ1682" s="10"/>
      <c r="CR1682" s="10"/>
      <c r="CS1682" s="10"/>
      <c r="CT1682" s="10"/>
      <c r="CU1682" s="10"/>
      <c r="CV1682" s="10"/>
    </row>
    <row r="1683" spans="2:101" x14ac:dyDescent="0.25">
      <c r="B1683" s="10"/>
      <c r="CD1683" s="10"/>
      <c r="CE1683" s="10"/>
      <c r="CF1683" s="10"/>
      <c r="CG1683" s="10"/>
      <c r="CH1683" s="10"/>
      <c r="CI1683" s="10"/>
      <c r="CJ1683" s="10"/>
      <c r="CK1683" s="10"/>
      <c r="CL1683" s="10"/>
      <c r="CM1683" s="10"/>
      <c r="CN1683" s="10"/>
      <c r="CO1683" s="10"/>
      <c r="CP1683" s="10"/>
      <c r="CQ1683" s="10"/>
      <c r="CR1683" s="10"/>
      <c r="CS1683" s="10"/>
      <c r="CT1683" s="10"/>
      <c r="CU1683" s="10"/>
      <c r="CV1683" s="10"/>
    </row>
    <row r="1684" spans="2:101" x14ac:dyDescent="0.25">
      <c r="B1684" s="10"/>
      <c r="CD1684" s="10"/>
      <c r="CE1684" s="10"/>
      <c r="CF1684" s="10"/>
      <c r="CG1684" s="10"/>
      <c r="CH1684" s="10"/>
      <c r="CI1684" s="10"/>
      <c r="CJ1684" s="10"/>
      <c r="CK1684" s="10"/>
      <c r="CL1684" s="10"/>
      <c r="CM1684" s="10"/>
      <c r="CN1684" s="10"/>
      <c r="CO1684" s="10"/>
      <c r="CP1684" s="10"/>
      <c r="CQ1684" s="10"/>
      <c r="CR1684" s="10"/>
      <c r="CS1684" s="10"/>
      <c r="CT1684" s="10"/>
      <c r="CU1684" s="10"/>
      <c r="CV1684" s="10"/>
    </row>
    <row r="1685" spans="2:101" x14ac:dyDescent="0.25">
      <c r="B1685" s="10"/>
      <c r="CD1685" s="10"/>
      <c r="CE1685" s="10"/>
      <c r="CF1685" s="10"/>
      <c r="CG1685" s="10"/>
      <c r="CH1685" s="10"/>
      <c r="CI1685" s="10"/>
      <c r="CJ1685" s="10"/>
      <c r="CK1685" s="10"/>
      <c r="CL1685" s="10"/>
      <c r="CM1685" s="10"/>
      <c r="CN1685" s="10"/>
      <c r="CO1685" s="10"/>
      <c r="CP1685" s="10"/>
      <c r="CQ1685" s="10"/>
      <c r="CR1685" s="10"/>
      <c r="CS1685" s="10"/>
      <c r="CT1685" s="10"/>
      <c r="CU1685" s="10"/>
      <c r="CV1685" s="10"/>
    </row>
    <row r="1686" spans="2:101" x14ac:dyDescent="0.25">
      <c r="B1686" s="10"/>
      <c r="CD1686" s="10"/>
      <c r="CE1686" s="10"/>
      <c r="CF1686" s="10"/>
      <c r="CG1686" s="10"/>
      <c r="CH1686" s="10"/>
      <c r="CI1686" s="10"/>
      <c r="CJ1686" s="10"/>
      <c r="CK1686" s="10"/>
      <c r="CL1686" s="10"/>
      <c r="CM1686" s="10"/>
      <c r="CN1686" s="10"/>
      <c r="CO1686" s="10"/>
      <c r="CP1686" s="10"/>
      <c r="CQ1686" s="10"/>
      <c r="CR1686" s="10"/>
      <c r="CS1686" s="10"/>
      <c r="CT1686" s="10"/>
      <c r="CU1686" s="10"/>
      <c r="CV1686" s="10"/>
    </row>
    <row r="1687" spans="2:101" x14ac:dyDescent="0.25">
      <c r="B1687" s="10"/>
      <c r="CD1687" s="10"/>
      <c r="CE1687" s="10"/>
      <c r="CF1687" s="10"/>
      <c r="CG1687" s="10"/>
      <c r="CH1687" s="10"/>
      <c r="CI1687" s="10"/>
      <c r="CJ1687" s="10"/>
      <c r="CK1687" s="10"/>
      <c r="CL1687" s="10"/>
      <c r="CM1687" s="10"/>
      <c r="CN1687" s="10"/>
      <c r="CO1687" s="10"/>
      <c r="CP1687" s="10"/>
      <c r="CQ1687" s="10"/>
      <c r="CR1687" s="10"/>
      <c r="CS1687" s="10"/>
      <c r="CT1687" s="10"/>
      <c r="CU1687" s="10"/>
      <c r="CV1687" s="10"/>
    </row>
    <row r="1688" spans="2:101" x14ac:dyDescent="0.25">
      <c r="B1688" s="10"/>
      <c r="CD1688" s="10"/>
      <c r="CE1688" s="10"/>
      <c r="CF1688" s="10"/>
      <c r="CG1688" s="10"/>
      <c r="CH1688" s="10"/>
      <c r="CI1688" s="10"/>
      <c r="CJ1688" s="10"/>
      <c r="CK1688" s="10"/>
      <c r="CL1688" s="10"/>
      <c r="CM1688" s="10"/>
      <c r="CN1688" s="10"/>
      <c r="CO1688" s="10"/>
      <c r="CP1688" s="10"/>
      <c r="CQ1688" s="10"/>
      <c r="CR1688" s="10"/>
      <c r="CS1688" s="10"/>
      <c r="CT1688" s="10"/>
      <c r="CU1688" s="10"/>
      <c r="CV1688" s="10"/>
      <c r="CW1688" s="10"/>
    </row>
    <row r="1689" spans="2:101" x14ac:dyDescent="0.25">
      <c r="B1689" s="10"/>
      <c r="CD1689" s="10"/>
      <c r="CE1689" s="10"/>
      <c r="CF1689" s="10"/>
      <c r="CG1689" s="10"/>
      <c r="CH1689" s="10"/>
      <c r="CI1689" s="10"/>
      <c r="CJ1689" s="10"/>
      <c r="CK1689" s="10"/>
      <c r="CL1689" s="10"/>
      <c r="CM1689" s="10"/>
      <c r="CN1689" s="10"/>
      <c r="CO1689" s="10"/>
      <c r="CP1689" s="10"/>
      <c r="CQ1689" s="10"/>
      <c r="CR1689" s="10"/>
      <c r="CS1689" s="10"/>
      <c r="CT1689" s="10"/>
      <c r="CU1689" s="10"/>
      <c r="CV1689" s="10"/>
      <c r="CW1689" s="10"/>
    </row>
    <row r="1690" spans="2:101" x14ac:dyDescent="0.25">
      <c r="B1690" s="10"/>
      <c r="CD1690" s="10"/>
      <c r="CE1690" s="10"/>
      <c r="CF1690" s="10"/>
      <c r="CG1690" s="10"/>
      <c r="CH1690" s="10"/>
      <c r="CI1690" s="10"/>
      <c r="CJ1690" s="10"/>
      <c r="CK1690" s="10"/>
      <c r="CL1690" s="10"/>
      <c r="CM1690" s="10"/>
      <c r="CN1690" s="10"/>
      <c r="CO1690" s="10"/>
      <c r="CP1690" s="10"/>
      <c r="CQ1690" s="10"/>
      <c r="CR1690" s="10"/>
      <c r="CS1690" s="10"/>
      <c r="CT1690" s="10"/>
      <c r="CU1690" s="10"/>
      <c r="CV1690" s="10"/>
    </row>
    <row r="1691" spans="2:101" x14ac:dyDescent="0.25">
      <c r="B1691" s="10"/>
      <c r="CD1691" s="10"/>
      <c r="CE1691" s="10"/>
      <c r="CF1691" s="10"/>
      <c r="CG1691" s="10"/>
      <c r="CH1691" s="10"/>
      <c r="CI1691" s="10"/>
      <c r="CJ1691" s="10"/>
      <c r="CK1691" s="10"/>
      <c r="CL1691" s="10"/>
      <c r="CM1691" s="10"/>
      <c r="CN1691" s="10"/>
      <c r="CO1691" s="10"/>
      <c r="CP1691" s="10"/>
      <c r="CQ1691" s="10"/>
      <c r="CR1691" s="10"/>
      <c r="CS1691" s="10"/>
      <c r="CT1691" s="10"/>
      <c r="CU1691" s="10"/>
      <c r="CV1691" s="10"/>
    </row>
    <row r="1692" spans="2:101" x14ac:dyDescent="0.25">
      <c r="B1692" s="10"/>
      <c r="CD1692" s="10"/>
      <c r="CE1692" s="10"/>
      <c r="CF1692" s="10"/>
      <c r="CG1692" s="10"/>
      <c r="CH1692" s="10"/>
      <c r="CI1692" s="10"/>
      <c r="CJ1692" s="10"/>
      <c r="CK1692" s="10"/>
      <c r="CL1692" s="10"/>
      <c r="CM1692" s="10"/>
      <c r="CN1692" s="10"/>
      <c r="CO1692" s="10"/>
      <c r="CP1692" s="10"/>
      <c r="CQ1692" s="10"/>
      <c r="CR1692" s="10"/>
      <c r="CS1692" s="10"/>
      <c r="CT1692" s="10"/>
      <c r="CU1692" s="10"/>
      <c r="CV1692" s="10"/>
    </row>
    <row r="1693" spans="2:101" x14ac:dyDescent="0.25">
      <c r="B1693" s="10"/>
      <c r="CD1693" s="10"/>
      <c r="CE1693" s="10"/>
      <c r="CF1693" s="10"/>
      <c r="CG1693" s="10"/>
      <c r="CH1693" s="10"/>
      <c r="CI1693" s="10"/>
      <c r="CJ1693" s="10"/>
      <c r="CK1693" s="10"/>
      <c r="CL1693" s="10"/>
      <c r="CM1693" s="10"/>
      <c r="CN1693" s="10"/>
      <c r="CO1693" s="10"/>
      <c r="CP1693" s="10"/>
      <c r="CQ1693" s="10"/>
      <c r="CR1693" s="10"/>
      <c r="CS1693" s="10"/>
      <c r="CT1693" s="10"/>
      <c r="CU1693" s="10"/>
      <c r="CV1693" s="10"/>
    </row>
    <row r="1694" spans="2:101" x14ac:dyDescent="0.25">
      <c r="B1694" s="10"/>
      <c r="CD1694" s="10"/>
      <c r="CE1694" s="10"/>
      <c r="CF1694" s="10"/>
      <c r="CG1694" s="10"/>
      <c r="CH1694" s="10"/>
      <c r="CI1694" s="10"/>
      <c r="CJ1694" s="10"/>
      <c r="CK1694" s="10"/>
      <c r="CL1694" s="10"/>
      <c r="CM1694" s="10"/>
      <c r="CN1694" s="10"/>
      <c r="CO1694" s="10"/>
      <c r="CP1694" s="10"/>
      <c r="CQ1694" s="10"/>
      <c r="CR1694" s="10"/>
      <c r="CS1694" s="10"/>
      <c r="CT1694" s="10"/>
      <c r="CU1694" s="10"/>
      <c r="CV1694" s="10"/>
    </row>
    <row r="1695" spans="2:101" x14ac:dyDescent="0.25">
      <c r="B1695" s="10"/>
      <c r="CD1695" s="10"/>
      <c r="CE1695" s="10"/>
      <c r="CF1695" s="10"/>
      <c r="CG1695" s="10"/>
      <c r="CH1695" s="10"/>
      <c r="CI1695" s="10"/>
      <c r="CJ1695" s="10"/>
      <c r="CK1695" s="10"/>
      <c r="CL1695" s="10"/>
      <c r="CM1695" s="10"/>
      <c r="CN1695" s="10"/>
      <c r="CO1695" s="10"/>
      <c r="CP1695" s="10"/>
      <c r="CQ1695" s="10"/>
      <c r="CR1695" s="10"/>
      <c r="CS1695" s="10"/>
      <c r="CT1695" s="10"/>
      <c r="CU1695" s="10"/>
      <c r="CV1695" s="10"/>
    </row>
    <row r="1696" spans="2:101" x14ac:dyDescent="0.25">
      <c r="B1696" s="10"/>
      <c r="CD1696" s="10"/>
      <c r="CE1696" s="10"/>
      <c r="CF1696" s="10"/>
      <c r="CG1696" s="10"/>
      <c r="CH1696" s="10"/>
      <c r="CI1696" s="10"/>
      <c r="CJ1696" s="10"/>
      <c r="CK1696" s="10"/>
      <c r="CL1696" s="10"/>
      <c r="CM1696" s="10"/>
      <c r="CN1696" s="10"/>
      <c r="CO1696" s="10"/>
      <c r="CP1696" s="10"/>
      <c r="CQ1696" s="10"/>
      <c r="CR1696" s="10"/>
      <c r="CS1696" s="10"/>
      <c r="CT1696" s="10"/>
      <c r="CU1696" s="10"/>
      <c r="CV1696" s="10"/>
    </row>
    <row r="1697" spans="2:101" x14ac:dyDescent="0.25">
      <c r="B1697" s="10"/>
      <c r="CD1697" s="10"/>
      <c r="CE1697" s="10"/>
      <c r="CF1697" s="10"/>
      <c r="CG1697" s="10"/>
      <c r="CH1697" s="10"/>
      <c r="CI1697" s="10"/>
      <c r="CJ1697" s="10"/>
      <c r="CK1697" s="10"/>
      <c r="CL1697" s="10"/>
      <c r="CM1697" s="10"/>
      <c r="CN1697" s="10"/>
      <c r="CO1697" s="10"/>
      <c r="CP1697" s="10"/>
      <c r="CQ1697" s="10"/>
      <c r="CR1697" s="10"/>
      <c r="CS1697" s="10"/>
      <c r="CT1697" s="10"/>
      <c r="CU1697" s="10"/>
      <c r="CV1697" s="10"/>
    </row>
    <row r="1698" spans="2:101" x14ac:dyDescent="0.25">
      <c r="B1698" s="10"/>
      <c r="CD1698" s="10"/>
      <c r="CE1698" s="10"/>
      <c r="CF1698" s="10"/>
      <c r="CG1698" s="10"/>
      <c r="CH1698" s="10"/>
      <c r="CI1698" s="10"/>
      <c r="CJ1698" s="10"/>
      <c r="CK1698" s="10"/>
      <c r="CL1698" s="10"/>
      <c r="CM1698" s="10"/>
      <c r="CN1698" s="10"/>
      <c r="CO1698" s="10"/>
      <c r="CP1698" s="10"/>
      <c r="CQ1698" s="10"/>
      <c r="CR1698" s="10"/>
      <c r="CS1698" s="10"/>
      <c r="CT1698" s="10"/>
      <c r="CU1698" s="10"/>
      <c r="CV1698" s="10"/>
    </row>
    <row r="1699" spans="2:101" x14ac:dyDescent="0.25">
      <c r="B1699" s="10"/>
      <c r="CD1699" s="10"/>
      <c r="CE1699" s="10"/>
      <c r="CF1699" s="10"/>
      <c r="CG1699" s="10"/>
      <c r="CH1699" s="10"/>
      <c r="CI1699" s="10"/>
      <c r="CJ1699" s="10"/>
      <c r="CK1699" s="10"/>
      <c r="CL1699" s="10"/>
      <c r="CM1699" s="10"/>
      <c r="CN1699" s="10"/>
      <c r="CO1699" s="10"/>
      <c r="CP1699" s="10"/>
      <c r="CQ1699" s="10"/>
      <c r="CR1699" s="10"/>
      <c r="CS1699" s="10"/>
      <c r="CT1699" s="10"/>
      <c r="CU1699" s="10"/>
      <c r="CV1699" s="10"/>
    </row>
    <row r="1700" spans="2:101" x14ac:dyDescent="0.25">
      <c r="B1700" s="10"/>
      <c r="CD1700" s="10"/>
      <c r="CE1700" s="10"/>
      <c r="CF1700" s="10"/>
      <c r="CG1700" s="10"/>
      <c r="CH1700" s="10"/>
      <c r="CI1700" s="10"/>
      <c r="CJ1700" s="10"/>
      <c r="CK1700" s="10"/>
      <c r="CL1700" s="10"/>
      <c r="CM1700" s="10"/>
      <c r="CN1700" s="10"/>
      <c r="CO1700" s="10"/>
      <c r="CP1700" s="10"/>
      <c r="CQ1700" s="10"/>
      <c r="CR1700" s="10"/>
      <c r="CS1700" s="10"/>
      <c r="CT1700" s="10"/>
      <c r="CU1700" s="10"/>
      <c r="CV1700" s="10"/>
    </row>
    <row r="1701" spans="2:101" x14ac:dyDescent="0.25">
      <c r="B1701" s="10"/>
      <c r="CD1701" s="10"/>
      <c r="CE1701" s="10"/>
      <c r="CF1701" s="10"/>
      <c r="CG1701" s="10"/>
      <c r="CH1701" s="10"/>
      <c r="CI1701" s="10"/>
      <c r="CJ1701" s="10"/>
      <c r="CK1701" s="10"/>
      <c r="CL1701" s="10"/>
      <c r="CM1701" s="10"/>
      <c r="CN1701" s="10"/>
      <c r="CO1701" s="10"/>
      <c r="CP1701" s="10"/>
      <c r="CQ1701" s="10"/>
      <c r="CR1701" s="10"/>
      <c r="CS1701" s="10"/>
      <c r="CT1701" s="10"/>
      <c r="CU1701" s="10"/>
      <c r="CV1701" s="10"/>
    </row>
    <row r="1702" spans="2:101" x14ac:dyDescent="0.25">
      <c r="B1702" s="10"/>
      <c r="CD1702" s="10"/>
      <c r="CE1702" s="10"/>
      <c r="CF1702" s="10"/>
      <c r="CG1702" s="10"/>
      <c r="CH1702" s="10"/>
      <c r="CI1702" s="10"/>
      <c r="CJ1702" s="10"/>
      <c r="CK1702" s="10"/>
      <c r="CL1702" s="10"/>
      <c r="CM1702" s="10"/>
      <c r="CN1702" s="10"/>
      <c r="CO1702" s="10"/>
      <c r="CP1702" s="10"/>
      <c r="CQ1702" s="10"/>
      <c r="CR1702" s="10"/>
      <c r="CS1702" s="10"/>
      <c r="CT1702" s="10"/>
      <c r="CU1702" s="10"/>
      <c r="CV1702" s="10"/>
      <c r="CW1702" s="10"/>
    </row>
    <row r="1703" spans="2:101" x14ac:dyDescent="0.25">
      <c r="B1703" s="10"/>
      <c r="CD1703" s="10"/>
      <c r="CE1703" s="10"/>
      <c r="CF1703" s="10"/>
      <c r="CG1703" s="10"/>
      <c r="CH1703" s="10"/>
      <c r="CI1703" s="10"/>
      <c r="CJ1703" s="10"/>
      <c r="CK1703" s="10"/>
      <c r="CL1703" s="10"/>
      <c r="CM1703" s="10"/>
      <c r="CN1703" s="10"/>
      <c r="CO1703" s="10"/>
      <c r="CP1703" s="10"/>
      <c r="CQ1703" s="10"/>
      <c r="CR1703" s="10"/>
      <c r="CS1703" s="10"/>
      <c r="CT1703" s="10"/>
      <c r="CU1703" s="10"/>
      <c r="CV1703" s="10"/>
    </row>
    <row r="1704" spans="2:101" x14ac:dyDescent="0.25">
      <c r="B1704" s="10"/>
      <c r="CD1704" s="10"/>
      <c r="CE1704" s="10"/>
      <c r="CF1704" s="10"/>
      <c r="CG1704" s="10"/>
      <c r="CH1704" s="10"/>
      <c r="CI1704" s="10"/>
      <c r="CJ1704" s="10"/>
      <c r="CK1704" s="10"/>
      <c r="CL1704" s="10"/>
      <c r="CM1704" s="10"/>
      <c r="CN1704" s="10"/>
      <c r="CO1704" s="10"/>
      <c r="CP1704" s="10"/>
      <c r="CQ1704" s="10"/>
      <c r="CR1704" s="10"/>
      <c r="CS1704" s="10"/>
      <c r="CT1704" s="10"/>
      <c r="CU1704" s="10"/>
      <c r="CV1704" s="10"/>
    </row>
    <row r="1705" spans="2:101" x14ac:dyDescent="0.25">
      <c r="B1705" s="10"/>
      <c r="CD1705" s="10"/>
      <c r="CE1705" s="10"/>
      <c r="CF1705" s="10"/>
      <c r="CG1705" s="10"/>
      <c r="CH1705" s="10"/>
      <c r="CI1705" s="10"/>
      <c r="CJ1705" s="10"/>
      <c r="CK1705" s="10"/>
      <c r="CL1705" s="10"/>
      <c r="CM1705" s="10"/>
      <c r="CN1705" s="10"/>
      <c r="CO1705" s="10"/>
      <c r="CP1705" s="10"/>
      <c r="CQ1705" s="10"/>
      <c r="CR1705" s="10"/>
      <c r="CS1705" s="10"/>
      <c r="CT1705" s="10"/>
      <c r="CU1705" s="10"/>
      <c r="CV1705" s="10"/>
    </row>
    <row r="1706" spans="2:101" x14ac:dyDescent="0.25">
      <c r="B1706" s="10"/>
      <c r="CD1706" s="10"/>
      <c r="CE1706" s="10"/>
      <c r="CF1706" s="10"/>
      <c r="CG1706" s="10"/>
      <c r="CH1706" s="10"/>
      <c r="CI1706" s="10"/>
      <c r="CJ1706" s="10"/>
      <c r="CK1706" s="10"/>
      <c r="CL1706" s="10"/>
      <c r="CM1706" s="10"/>
      <c r="CN1706" s="10"/>
      <c r="CO1706" s="10"/>
      <c r="CP1706" s="10"/>
      <c r="CQ1706" s="10"/>
      <c r="CR1706" s="10"/>
      <c r="CS1706" s="10"/>
      <c r="CT1706" s="10"/>
      <c r="CU1706" s="10"/>
      <c r="CV1706" s="10"/>
    </row>
    <row r="1707" spans="2:101" x14ac:dyDescent="0.25">
      <c r="B1707" s="10"/>
      <c r="CD1707" s="10"/>
      <c r="CE1707" s="10"/>
      <c r="CF1707" s="10"/>
      <c r="CG1707" s="10"/>
      <c r="CH1707" s="10"/>
      <c r="CI1707" s="10"/>
      <c r="CJ1707" s="10"/>
      <c r="CK1707" s="10"/>
      <c r="CL1707" s="10"/>
      <c r="CM1707" s="10"/>
      <c r="CN1707" s="10"/>
      <c r="CO1707" s="10"/>
      <c r="CP1707" s="10"/>
      <c r="CQ1707" s="10"/>
      <c r="CR1707" s="10"/>
      <c r="CS1707" s="10"/>
      <c r="CT1707" s="10"/>
      <c r="CU1707" s="10"/>
      <c r="CV1707" s="10"/>
    </row>
    <row r="1708" spans="2:101" x14ac:dyDescent="0.25">
      <c r="B1708" s="10"/>
      <c r="CD1708" s="10"/>
      <c r="CE1708" s="10"/>
      <c r="CF1708" s="10"/>
      <c r="CG1708" s="10"/>
      <c r="CH1708" s="10"/>
      <c r="CI1708" s="10"/>
      <c r="CJ1708" s="10"/>
      <c r="CK1708" s="10"/>
      <c r="CL1708" s="10"/>
      <c r="CM1708" s="10"/>
      <c r="CN1708" s="10"/>
      <c r="CO1708" s="10"/>
      <c r="CP1708" s="10"/>
      <c r="CQ1708" s="10"/>
      <c r="CR1708" s="10"/>
      <c r="CS1708" s="10"/>
      <c r="CT1708" s="10"/>
      <c r="CU1708" s="10"/>
      <c r="CV1708" s="10"/>
      <c r="CW1708" s="10"/>
    </row>
    <row r="1709" spans="2:101" x14ac:dyDescent="0.25">
      <c r="B1709" s="10"/>
      <c r="CD1709" s="10"/>
      <c r="CE1709" s="10"/>
      <c r="CF1709" s="10"/>
      <c r="CG1709" s="10"/>
      <c r="CH1709" s="10"/>
      <c r="CI1709" s="10"/>
      <c r="CJ1709" s="10"/>
      <c r="CK1709" s="10"/>
      <c r="CL1709" s="10"/>
      <c r="CM1709" s="10"/>
      <c r="CN1709" s="10"/>
      <c r="CO1709" s="10"/>
      <c r="CP1709" s="10"/>
      <c r="CQ1709" s="10"/>
      <c r="CR1709" s="10"/>
      <c r="CS1709" s="10"/>
      <c r="CT1709" s="10"/>
      <c r="CU1709" s="10"/>
      <c r="CV1709" s="10"/>
    </row>
    <row r="1710" spans="2:101" x14ac:dyDescent="0.25">
      <c r="B1710" s="10"/>
      <c r="CD1710" s="10"/>
      <c r="CE1710" s="10"/>
      <c r="CF1710" s="10"/>
      <c r="CG1710" s="10"/>
      <c r="CH1710" s="10"/>
      <c r="CI1710" s="10"/>
      <c r="CJ1710" s="10"/>
      <c r="CK1710" s="10"/>
      <c r="CL1710" s="10"/>
      <c r="CM1710" s="10"/>
      <c r="CN1710" s="10"/>
      <c r="CO1710" s="10"/>
      <c r="CP1710" s="10"/>
      <c r="CQ1710" s="10"/>
      <c r="CR1710" s="10"/>
      <c r="CS1710" s="10"/>
      <c r="CT1710" s="10"/>
      <c r="CU1710" s="10"/>
      <c r="CV1710" s="10"/>
    </row>
    <row r="1711" spans="2:101" x14ac:dyDescent="0.25">
      <c r="B1711" s="10"/>
      <c r="CD1711" s="10"/>
      <c r="CE1711" s="10"/>
      <c r="CF1711" s="10"/>
      <c r="CG1711" s="10"/>
      <c r="CH1711" s="10"/>
      <c r="CI1711" s="10"/>
      <c r="CJ1711" s="10"/>
      <c r="CK1711" s="10"/>
      <c r="CL1711" s="10"/>
      <c r="CM1711" s="10"/>
      <c r="CN1711" s="10"/>
      <c r="CO1711" s="10"/>
      <c r="CP1711" s="10"/>
      <c r="CQ1711" s="10"/>
      <c r="CR1711" s="10"/>
      <c r="CS1711" s="10"/>
      <c r="CT1711" s="10"/>
      <c r="CU1711" s="10"/>
      <c r="CV1711" s="10"/>
      <c r="CW1711" s="10"/>
    </row>
    <row r="1712" spans="2:101" x14ac:dyDescent="0.25">
      <c r="B1712" s="10"/>
      <c r="CD1712" s="10"/>
      <c r="CE1712" s="10"/>
      <c r="CF1712" s="10"/>
      <c r="CG1712" s="10"/>
      <c r="CH1712" s="10"/>
      <c r="CI1712" s="10"/>
      <c r="CJ1712" s="10"/>
      <c r="CK1712" s="10"/>
      <c r="CL1712" s="10"/>
      <c r="CM1712" s="10"/>
      <c r="CN1712" s="10"/>
      <c r="CO1712" s="10"/>
      <c r="CP1712" s="10"/>
      <c r="CQ1712" s="10"/>
      <c r="CR1712" s="10"/>
      <c r="CS1712" s="10"/>
      <c r="CT1712" s="10"/>
      <c r="CU1712" s="10"/>
      <c r="CV1712" s="10"/>
      <c r="CW1712" s="10"/>
    </row>
    <row r="1713" spans="2:101" x14ac:dyDescent="0.25">
      <c r="B1713" s="10"/>
      <c r="CD1713" s="10"/>
      <c r="CE1713" s="10"/>
      <c r="CF1713" s="10"/>
      <c r="CG1713" s="10"/>
      <c r="CH1713" s="10"/>
      <c r="CI1713" s="10"/>
      <c r="CJ1713" s="10"/>
      <c r="CK1713" s="10"/>
      <c r="CL1713" s="10"/>
      <c r="CM1713" s="10"/>
      <c r="CN1713" s="10"/>
      <c r="CO1713" s="10"/>
      <c r="CP1713" s="10"/>
      <c r="CQ1713" s="10"/>
      <c r="CR1713" s="10"/>
      <c r="CS1713" s="10"/>
      <c r="CT1713" s="10"/>
      <c r="CU1713" s="10"/>
      <c r="CV1713" s="10"/>
    </row>
    <row r="1714" spans="2:101" x14ac:dyDescent="0.25">
      <c r="B1714" s="10"/>
      <c r="CD1714" s="10"/>
      <c r="CE1714" s="10"/>
      <c r="CF1714" s="10"/>
      <c r="CG1714" s="10"/>
      <c r="CH1714" s="10"/>
      <c r="CI1714" s="10"/>
      <c r="CJ1714" s="10"/>
      <c r="CK1714" s="10"/>
      <c r="CL1714" s="10"/>
      <c r="CM1714" s="10"/>
      <c r="CN1714" s="10"/>
      <c r="CO1714" s="10"/>
      <c r="CP1714" s="10"/>
      <c r="CQ1714" s="10"/>
      <c r="CR1714" s="10"/>
      <c r="CS1714" s="10"/>
      <c r="CT1714" s="10"/>
      <c r="CU1714" s="10"/>
      <c r="CV1714" s="10"/>
    </row>
    <row r="1715" spans="2:101" x14ac:dyDescent="0.25">
      <c r="B1715" s="10"/>
      <c r="CD1715" s="10"/>
      <c r="CE1715" s="10"/>
      <c r="CF1715" s="10"/>
      <c r="CG1715" s="10"/>
      <c r="CH1715" s="10"/>
      <c r="CI1715" s="10"/>
      <c r="CJ1715" s="10"/>
      <c r="CK1715" s="10"/>
      <c r="CL1715" s="10"/>
      <c r="CM1715" s="10"/>
      <c r="CN1715" s="10"/>
      <c r="CO1715" s="10"/>
      <c r="CP1715" s="10"/>
      <c r="CQ1715" s="10"/>
      <c r="CR1715" s="10"/>
      <c r="CS1715" s="10"/>
      <c r="CT1715" s="10"/>
      <c r="CU1715" s="10"/>
      <c r="CV1715" s="10"/>
    </row>
    <row r="1716" spans="2:101" x14ac:dyDescent="0.25">
      <c r="B1716" s="10"/>
      <c r="CD1716" s="10"/>
      <c r="CE1716" s="10"/>
      <c r="CF1716" s="10"/>
      <c r="CG1716" s="10"/>
      <c r="CH1716" s="10"/>
      <c r="CI1716" s="10"/>
      <c r="CJ1716" s="10"/>
      <c r="CK1716" s="10"/>
      <c r="CL1716" s="10"/>
      <c r="CM1716" s="10"/>
      <c r="CN1716" s="10"/>
      <c r="CO1716" s="10"/>
      <c r="CP1716" s="10"/>
      <c r="CQ1716" s="10"/>
      <c r="CR1716" s="10"/>
      <c r="CS1716" s="10"/>
      <c r="CT1716" s="10"/>
      <c r="CU1716" s="10"/>
      <c r="CV1716" s="10"/>
    </row>
    <row r="1717" spans="2:101" x14ac:dyDescent="0.25">
      <c r="B1717" s="10"/>
      <c r="CD1717" s="10"/>
      <c r="CE1717" s="10"/>
      <c r="CF1717" s="10"/>
      <c r="CG1717" s="10"/>
      <c r="CH1717" s="10"/>
      <c r="CI1717" s="10"/>
      <c r="CJ1717" s="10"/>
      <c r="CK1717" s="10"/>
      <c r="CL1717" s="10"/>
      <c r="CM1717" s="10"/>
      <c r="CN1717" s="10"/>
      <c r="CO1717" s="10"/>
      <c r="CP1717" s="10"/>
      <c r="CQ1717" s="10"/>
      <c r="CR1717" s="10"/>
      <c r="CS1717" s="10"/>
      <c r="CT1717" s="10"/>
      <c r="CU1717" s="10"/>
      <c r="CV1717" s="10"/>
    </row>
    <row r="1718" spans="2:101" x14ac:dyDescent="0.25">
      <c r="B1718" s="10"/>
      <c r="CD1718" s="10"/>
      <c r="CE1718" s="10"/>
      <c r="CF1718" s="10"/>
      <c r="CG1718" s="10"/>
      <c r="CH1718" s="10"/>
      <c r="CI1718" s="10"/>
      <c r="CJ1718" s="10"/>
      <c r="CK1718" s="10"/>
      <c r="CL1718" s="10"/>
      <c r="CM1718" s="10"/>
      <c r="CN1718" s="10"/>
      <c r="CO1718" s="10"/>
      <c r="CP1718" s="10"/>
      <c r="CQ1718" s="10"/>
      <c r="CR1718" s="10"/>
      <c r="CS1718" s="10"/>
      <c r="CT1718" s="10"/>
      <c r="CU1718" s="10"/>
      <c r="CV1718" s="10"/>
    </row>
    <row r="1719" spans="2:101" x14ac:dyDescent="0.25">
      <c r="B1719" s="10"/>
      <c r="CD1719" s="10"/>
      <c r="CE1719" s="10"/>
      <c r="CF1719" s="10"/>
      <c r="CG1719" s="10"/>
      <c r="CH1719" s="10"/>
      <c r="CI1719" s="10"/>
      <c r="CJ1719" s="10"/>
      <c r="CK1719" s="10"/>
      <c r="CL1719" s="10"/>
      <c r="CM1719" s="10"/>
      <c r="CN1719" s="10"/>
      <c r="CO1719" s="10"/>
      <c r="CP1719" s="10"/>
      <c r="CQ1719" s="10"/>
      <c r="CR1719" s="10"/>
      <c r="CS1719" s="10"/>
      <c r="CT1719" s="10"/>
      <c r="CU1719" s="10"/>
      <c r="CV1719" s="10"/>
    </row>
    <row r="1720" spans="2:101" x14ac:dyDescent="0.25">
      <c r="B1720" s="10"/>
      <c r="CD1720" s="10"/>
      <c r="CE1720" s="10"/>
      <c r="CF1720" s="10"/>
      <c r="CG1720" s="10"/>
      <c r="CH1720" s="10"/>
      <c r="CI1720" s="10"/>
      <c r="CJ1720" s="10"/>
      <c r="CK1720" s="10"/>
      <c r="CL1720" s="10"/>
      <c r="CM1720" s="10"/>
      <c r="CN1720" s="10"/>
      <c r="CO1720" s="10"/>
      <c r="CP1720" s="10"/>
      <c r="CQ1720" s="10"/>
      <c r="CR1720" s="10"/>
      <c r="CS1720" s="10"/>
      <c r="CT1720" s="10"/>
      <c r="CU1720" s="10"/>
      <c r="CV1720" s="10"/>
    </row>
    <row r="1721" spans="2:101" x14ac:dyDescent="0.25">
      <c r="B1721" s="10"/>
      <c r="CD1721" s="10"/>
      <c r="CE1721" s="10"/>
      <c r="CF1721" s="10"/>
      <c r="CG1721" s="10"/>
      <c r="CH1721" s="10"/>
      <c r="CI1721" s="10"/>
      <c r="CJ1721" s="10"/>
      <c r="CK1721" s="10"/>
      <c r="CL1721" s="10"/>
      <c r="CM1721" s="10"/>
      <c r="CN1721" s="10"/>
      <c r="CO1721" s="10"/>
      <c r="CP1721" s="10"/>
      <c r="CQ1721" s="10"/>
      <c r="CR1721" s="10"/>
      <c r="CS1721" s="10"/>
      <c r="CT1721" s="10"/>
      <c r="CU1721" s="10"/>
      <c r="CV1721" s="10"/>
    </row>
    <row r="1722" spans="2:101" x14ac:dyDescent="0.25">
      <c r="B1722" s="10"/>
      <c r="CD1722" s="10"/>
      <c r="CE1722" s="10"/>
      <c r="CF1722" s="10"/>
      <c r="CG1722" s="10"/>
      <c r="CH1722" s="10"/>
      <c r="CI1722" s="10"/>
      <c r="CJ1722" s="10"/>
      <c r="CK1722" s="10"/>
      <c r="CL1722" s="10"/>
      <c r="CM1722" s="10"/>
      <c r="CN1722" s="10"/>
      <c r="CO1722" s="10"/>
      <c r="CP1722" s="10"/>
      <c r="CQ1722" s="10"/>
      <c r="CR1722" s="10"/>
      <c r="CS1722" s="10"/>
      <c r="CT1722" s="10"/>
      <c r="CU1722" s="10"/>
      <c r="CV1722" s="10"/>
    </row>
    <row r="1723" spans="2:101" x14ac:dyDescent="0.25">
      <c r="B1723" s="10"/>
      <c r="CD1723" s="10"/>
      <c r="CE1723" s="10"/>
      <c r="CF1723" s="10"/>
      <c r="CG1723" s="10"/>
      <c r="CH1723" s="10"/>
      <c r="CI1723" s="10"/>
      <c r="CJ1723" s="10"/>
      <c r="CK1723" s="10"/>
      <c r="CL1723" s="10"/>
      <c r="CM1723" s="10"/>
      <c r="CN1723" s="10"/>
      <c r="CO1723" s="10"/>
      <c r="CP1723" s="10"/>
      <c r="CQ1723" s="10"/>
      <c r="CR1723" s="10"/>
      <c r="CS1723" s="10"/>
      <c r="CT1723" s="10"/>
      <c r="CU1723" s="10"/>
      <c r="CV1723" s="10"/>
    </row>
    <row r="1724" spans="2:101" x14ac:dyDescent="0.25">
      <c r="B1724" s="10"/>
      <c r="CD1724" s="10"/>
      <c r="CE1724" s="10"/>
      <c r="CF1724" s="10"/>
      <c r="CG1724" s="10"/>
      <c r="CH1724" s="10"/>
      <c r="CI1724" s="10"/>
      <c r="CJ1724" s="10"/>
      <c r="CK1724" s="10"/>
      <c r="CL1724" s="10"/>
      <c r="CM1724" s="10"/>
      <c r="CN1724" s="10"/>
      <c r="CO1724" s="10"/>
      <c r="CP1724" s="10"/>
      <c r="CQ1724" s="10"/>
      <c r="CR1724" s="10"/>
      <c r="CS1724" s="10"/>
      <c r="CT1724" s="10"/>
      <c r="CU1724" s="10"/>
      <c r="CV1724" s="10"/>
    </row>
    <row r="1725" spans="2:101" x14ac:dyDescent="0.25">
      <c r="B1725" s="10"/>
      <c r="CD1725" s="10"/>
      <c r="CE1725" s="10"/>
      <c r="CF1725" s="10"/>
      <c r="CG1725" s="10"/>
      <c r="CH1725" s="10"/>
      <c r="CI1725" s="10"/>
      <c r="CJ1725" s="10"/>
      <c r="CK1725" s="10"/>
      <c r="CL1725" s="10"/>
      <c r="CM1725" s="10"/>
      <c r="CN1725" s="10"/>
      <c r="CO1725" s="10"/>
      <c r="CP1725" s="10"/>
      <c r="CQ1725" s="10"/>
      <c r="CR1725" s="10"/>
      <c r="CS1725" s="10"/>
      <c r="CT1725" s="10"/>
      <c r="CU1725" s="10"/>
      <c r="CV1725" s="10"/>
    </row>
    <row r="1726" spans="2:101" x14ac:dyDescent="0.25">
      <c r="B1726" s="10"/>
      <c r="CD1726" s="10"/>
      <c r="CE1726" s="10"/>
      <c r="CF1726" s="10"/>
      <c r="CG1726" s="10"/>
      <c r="CH1726" s="10"/>
      <c r="CI1726" s="10"/>
      <c r="CJ1726" s="10"/>
      <c r="CK1726" s="10"/>
      <c r="CL1726" s="10"/>
      <c r="CM1726" s="10"/>
      <c r="CN1726" s="10"/>
      <c r="CO1726" s="10"/>
      <c r="CP1726" s="10"/>
      <c r="CQ1726" s="10"/>
      <c r="CR1726" s="10"/>
      <c r="CS1726" s="10"/>
      <c r="CT1726" s="10"/>
      <c r="CU1726" s="10"/>
      <c r="CV1726" s="10"/>
      <c r="CW1726" s="10"/>
    </row>
    <row r="1727" spans="2:101" x14ac:dyDescent="0.25">
      <c r="B1727" s="10"/>
      <c r="CD1727" s="10"/>
      <c r="CE1727" s="10"/>
      <c r="CF1727" s="10"/>
      <c r="CG1727" s="10"/>
      <c r="CH1727" s="10"/>
      <c r="CI1727" s="10"/>
      <c r="CJ1727" s="10"/>
      <c r="CK1727" s="10"/>
      <c r="CL1727" s="10"/>
      <c r="CM1727" s="10"/>
      <c r="CN1727" s="10"/>
      <c r="CO1727" s="10"/>
      <c r="CP1727" s="10"/>
      <c r="CQ1727" s="10"/>
      <c r="CR1727" s="10"/>
      <c r="CS1727" s="10"/>
      <c r="CT1727" s="10"/>
      <c r="CU1727" s="10"/>
      <c r="CV1727" s="10"/>
    </row>
    <row r="1728" spans="2:101" x14ac:dyDescent="0.25">
      <c r="B1728" s="10"/>
      <c r="CD1728" s="10"/>
      <c r="CE1728" s="10"/>
      <c r="CF1728" s="10"/>
      <c r="CG1728" s="10"/>
      <c r="CH1728" s="10"/>
      <c r="CI1728" s="10"/>
      <c r="CJ1728" s="10"/>
      <c r="CK1728" s="10"/>
      <c r="CL1728" s="10"/>
      <c r="CM1728" s="10"/>
      <c r="CN1728" s="10"/>
      <c r="CO1728" s="10"/>
      <c r="CP1728" s="10"/>
      <c r="CQ1728" s="10"/>
      <c r="CR1728" s="10"/>
      <c r="CS1728" s="10"/>
      <c r="CT1728" s="10"/>
      <c r="CU1728" s="10"/>
      <c r="CV1728" s="10"/>
    </row>
    <row r="1729" spans="2:101" x14ac:dyDescent="0.25">
      <c r="B1729" s="10"/>
      <c r="CD1729" s="10"/>
      <c r="CE1729" s="10"/>
      <c r="CF1729" s="10"/>
      <c r="CG1729" s="10"/>
      <c r="CH1729" s="10"/>
      <c r="CI1729" s="10"/>
      <c r="CJ1729" s="10"/>
      <c r="CK1729" s="10"/>
      <c r="CL1729" s="10"/>
      <c r="CM1729" s="10"/>
      <c r="CN1729" s="10"/>
      <c r="CO1729" s="10"/>
      <c r="CP1729" s="10"/>
      <c r="CQ1729" s="10"/>
      <c r="CR1729" s="10"/>
      <c r="CS1729" s="10"/>
      <c r="CT1729" s="10"/>
      <c r="CU1729" s="10"/>
      <c r="CV1729" s="10"/>
    </row>
    <row r="1730" spans="2:101" x14ac:dyDescent="0.25">
      <c r="B1730" s="10"/>
      <c r="CD1730" s="10"/>
      <c r="CE1730" s="10"/>
      <c r="CF1730" s="10"/>
      <c r="CG1730" s="10"/>
      <c r="CH1730" s="10"/>
      <c r="CI1730" s="10"/>
      <c r="CJ1730" s="10"/>
      <c r="CK1730" s="10"/>
      <c r="CL1730" s="10"/>
      <c r="CM1730" s="10"/>
      <c r="CN1730" s="10"/>
      <c r="CO1730" s="10"/>
      <c r="CP1730" s="10"/>
      <c r="CQ1730" s="10"/>
      <c r="CR1730" s="10"/>
      <c r="CS1730" s="10"/>
      <c r="CT1730" s="10"/>
      <c r="CU1730" s="10"/>
      <c r="CV1730" s="10"/>
    </row>
    <row r="1731" spans="2:101" x14ac:dyDescent="0.25">
      <c r="B1731" s="10"/>
      <c r="CD1731" s="10"/>
      <c r="CE1731" s="10"/>
      <c r="CF1731" s="10"/>
      <c r="CG1731" s="10"/>
      <c r="CH1731" s="10"/>
      <c r="CI1731" s="10"/>
      <c r="CJ1731" s="10"/>
      <c r="CK1731" s="10"/>
      <c r="CL1731" s="10"/>
      <c r="CM1731" s="10"/>
      <c r="CN1731" s="10"/>
      <c r="CO1731" s="10"/>
      <c r="CP1731" s="10"/>
      <c r="CQ1731" s="10"/>
      <c r="CR1731" s="10"/>
      <c r="CS1731" s="10"/>
      <c r="CT1731" s="10"/>
      <c r="CU1731" s="10"/>
      <c r="CV1731" s="10"/>
    </row>
    <row r="1732" spans="2:101" x14ac:dyDescent="0.25">
      <c r="B1732" s="10"/>
      <c r="CD1732" s="10"/>
      <c r="CE1732" s="10"/>
      <c r="CF1732" s="10"/>
      <c r="CG1732" s="10"/>
      <c r="CH1732" s="10"/>
      <c r="CI1732" s="10"/>
      <c r="CJ1732" s="10"/>
      <c r="CK1732" s="10"/>
      <c r="CL1732" s="10"/>
      <c r="CM1732" s="10"/>
      <c r="CN1732" s="10"/>
      <c r="CO1732" s="10"/>
      <c r="CP1732" s="10"/>
      <c r="CQ1732" s="10"/>
      <c r="CR1732" s="10"/>
      <c r="CS1732" s="10"/>
      <c r="CT1732" s="10"/>
      <c r="CU1732" s="10"/>
      <c r="CV1732" s="10"/>
    </row>
    <row r="1733" spans="2:101" x14ac:dyDescent="0.25">
      <c r="B1733" s="10"/>
      <c r="CD1733" s="10"/>
      <c r="CE1733" s="10"/>
      <c r="CF1733" s="10"/>
      <c r="CG1733" s="10"/>
      <c r="CH1733" s="10"/>
      <c r="CI1733" s="10"/>
      <c r="CJ1733" s="10"/>
      <c r="CK1733" s="10"/>
      <c r="CL1733" s="10"/>
      <c r="CM1733" s="10"/>
      <c r="CN1733" s="10"/>
      <c r="CO1733" s="10"/>
      <c r="CP1733" s="10"/>
      <c r="CQ1733" s="10"/>
      <c r="CR1733" s="10"/>
      <c r="CS1733" s="10"/>
      <c r="CT1733" s="10"/>
      <c r="CU1733" s="10"/>
      <c r="CV1733" s="10"/>
    </row>
    <row r="1734" spans="2:101" x14ac:dyDescent="0.25">
      <c r="B1734" s="10"/>
      <c r="CD1734" s="10"/>
      <c r="CE1734" s="10"/>
      <c r="CF1734" s="10"/>
      <c r="CG1734" s="10"/>
      <c r="CH1734" s="10"/>
      <c r="CI1734" s="10"/>
      <c r="CJ1734" s="10"/>
      <c r="CK1734" s="10"/>
      <c r="CL1734" s="10"/>
      <c r="CM1734" s="10"/>
      <c r="CN1734" s="10"/>
      <c r="CO1734" s="10"/>
      <c r="CP1734" s="10"/>
      <c r="CQ1734" s="10"/>
      <c r="CR1734" s="10"/>
      <c r="CS1734" s="10"/>
      <c r="CT1734" s="10"/>
      <c r="CU1734" s="10"/>
      <c r="CV1734" s="10"/>
    </row>
    <row r="1735" spans="2:101" x14ac:dyDescent="0.25">
      <c r="B1735" s="10"/>
      <c r="CD1735" s="10"/>
      <c r="CE1735" s="10"/>
      <c r="CF1735" s="10"/>
      <c r="CG1735" s="10"/>
      <c r="CH1735" s="10"/>
      <c r="CI1735" s="10"/>
      <c r="CJ1735" s="10"/>
      <c r="CK1735" s="10"/>
      <c r="CL1735" s="10"/>
      <c r="CM1735" s="10"/>
      <c r="CN1735" s="10"/>
      <c r="CO1735" s="10"/>
      <c r="CP1735" s="10"/>
      <c r="CQ1735" s="10"/>
      <c r="CR1735" s="10"/>
      <c r="CS1735" s="10"/>
      <c r="CT1735" s="10"/>
      <c r="CU1735" s="10"/>
      <c r="CV1735" s="10"/>
    </row>
    <row r="1736" spans="2:101" x14ac:dyDescent="0.25">
      <c r="B1736" s="10"/>
      <c r="CD1736" s="10"/>
      <c r="CE1736" s="10"/>
      <c r="CF1736" s="10"/>
      <c r="CG1736" s="10"/>
      <c r="CH1736" s="10"/>
      <c r="CI1736" s="10"/>
      <c r="CJ1736" s="10"/>
      <c r="CK1736" s="10"/>
      <c r="CL1736" s="10"/>
      <c r="CM1736" s="10"/>
      <c r="CN1736" s="10"/>
      <c r="CO1736" s="10"/>
      <c r="CP1736" s="10"/>
      <c r="CQ1736" s="10"/>
      <c r="CR1736" s="10"/>
      <c r="CS1736" s="10"/>
      <c r="CT1736" s="10"/>
      <c r="CU1736" s="10"/>
      <c r="CV1736" s="10"/>
      <c r="CW1736" s="10"/>
    </row>
    <row r="1737" spans="2:101" x14ac:dyDescent="0.25">
      <c r="B1737" s="10"/>
      <c r="CD1737" s="10"/>
      <c r="CE1737" s="10"/>
      <c r="CF1737" s="10"/>
      <c r="CG1737" s="10"/>
      <c r="CH1737" s="10"/>
      <c r="CI1737" s="10"/>
      <c r="CJ1737" s="10"/>
      <c r="CK1737" s="10"/>
      <c r="CL1737" s="10"/>
      <c r="CM1737" s="10"/>
      <c r="CN1737" s="10"/>
      <c r="CO1737" s="10"/>
      <c r="CP1737" s="10"/>
      <c r="CQ1737" s="10"/>
      <c r="CR1737" s="10"/>
      <c r="CS1737" s="10"/>
      <c r="CT1737" s="10"/>
      <c r="CU1737" s="10"/>
      <c r="CV1737" s="10"/>
    </row>
    <row r="1738" spans="2:101" x14ac:dyDescent="0.25">
      <c r="B1738" s="10"/>
      <c r="CD1738" s="10"/>
      <c r="CE1738" s="10"/>
      <c r="CF1738" s="10"/>
      <c r="CG1738" s="10"/>
      <c r="CH1738" s="10"/>
      <c r="CI1738" s="10"/>
      <c r="CJ1738" s="10"/>
      <c r="CK1738" s="10"/>
      <c r="CL1738" s="10"/>
      <c r="CM1738" s="10"/>
      <c r="CN1738" s="10"/>
      <c r="CO1738" s="10"/>
      <c r="CP1738" s="10"/>
      <c r="CQ1738" s="10"/>
      <c r="CR1738" s="10"/>
      <c r="CS1738" s="10"/>
      <c r="CT1738" s="10"/>
      <c r="CU1738" s="10"/>
      <c r="CV1738" s="10"/>
    </row>
    <row r="1739" spans="2:101" x14ac:dyDescent="0.25">
      <c r="B1739" s="10"/>
      <c r="CD1739" s="10"/>
      <c r="CE1739" s="10"/>
      <c r="CF1739" s="10"/>
      <c r="CG1739" s="10"/>
      <c r="CH1739" s="10"/>
      <c r="CI1739" s="10"/>
      <c r="CJ1739" s="10"/>
      <c r="CK1739" s="10"/>
      <c r="CL1739" s="10"/>
      <c r="CM1739" s="10"/>
      <c r="CN1739" s="10"/>
      <c r="CO1739" s="10"/>
      <c r="CP1739" s="10"/>
      <c r="CQ1739" s="10"/>
      <c r="CR1739" s="10"/>
      <c r="CS1739" s="10"/>
      <c r="CT1739" s="10"/>
      <c r="CU1739" s="10"/>
      <c r="CV1739" s="10"/>
    </row>
    <row r="1740" spans="2:101" x14ac:dyDescent="0.25">
      <c r="B1740" s="10"/>
      <c r="CD1740" s="10"/>
      <c r="CE1740" s="10"/>
      <c r="CF1740" s="10"/>
      <c r="CG1740" s="10"/>
      <c r="CH1740" s="10"/>
      <c r="CI1740" s="10"/>
      <c r="CJ1740" s="10"/>
      <c r="CK1740" s="10"/>
      <c r="CL1740" s="10"/>
      <c r="CM1740" s="10"/>
      <c r="CN1740" s="10"/>
      <c r="CO1740" s="10"/>
      <c r="CP1740" s="10"/>
      <c r="CQ1740" s="10"/>
      <c r="CR1740" s="10"/>
      <c r="CS1740" s="10"/>
      <c r="CT1740" s="10"/>
      <c r="CU1740" s="10"/>
      <c r="CV1740" s="10"/>
    </row>
    <row r="1741" spans="2:101" x14ac:dyDescent="0.25">
      <c r="B1741" s="10"/>
      <c r="CD1741" s="10"/>
      <c r="CE1741" s="10"/>
      <c r="CF1741" s="10"/>
      <c r="CG1741" s="10"/>
      <c r="CH1741" s="10"/>
      <c r="CI1741" s="10"/>
      <c r="CJ1741" s="10"/>
      <c r="CK1741" s="10"/>
      <c r="CL1741" s="10"/>
      <c r="CM1741" s="10"/>
      <c r="CN1741" s="10"/>
      <c r="CO1741" s="10"/>
      <c r="CP1741" s="10"/>
      <c r="CQ1741" s="10"/>
      <c r="CR1741" s="10"/>
      <c r="CS1741" s="10"/>
      <c r="CT1741" s="10"/>
      <c r="CU1741" s="10"/>
      <c r="CV1741" s="10"/>
    </row>
    <row r="1742" spans="2:101" x14ac:dyDescent="0.25">
      <c r="B1742" s="10"/>
      <c r="CD1742" s="10"/>
      <c r="CE1742" s="10"/>
      <c r="CF1742" s="10"/>
      <c r="CG1742" s="10"/>
      <c r="CH1742" s="10"/>
      <c r="CI1742" s="10"/>
      <c r="CJ1742" s="10"/>
      <c r="CK1742" s="10"/>
      <c r="CL1742" s="10"/>
      <c r="CM1742" s="10"/>
      <c r="CN1742" s="10"/>
      <c r="CO1742" s="10"/>
      <c r="CP1742" s="10"/>
      <c r="CQ1742" s="10"/>
      <c r="CR1742" s="10"/>
      <c r="CS1742" s="10"/>
      <c r="CT1742" s="10"/>
      <c r="CU1742" s="10"/>
      <c r="CV1742" s="10"/>
    </row>
    <row r="1743" spans="2:101" x14ac:dyDescent="0.25">
      <c r="B1743" s="10"/>
      <c r="CD1743" s="10"/>
      <c r="CE1743" s="10"/>
      <c r="CF1743" s="10"/>
      <c r="CG1743" s="10"/>
      <c r="CH1743" s="10"/>
      <c r="CI1743" s="10"/>
      <c r="CJ1743" s="10"/>
      <c r="CK1743" s="10"/>
      <c r="CL1743" s="10"/>
      <c r="CM1743" s="10"/>
      <c r="CN1743" s="10"/>
      <c r="CO1743" s="10"/>
      <c r="CP1743" s="10"/>
      <c r="CQ1743" s="10"/>
      <c r="CR1743" s="10"/>
      <c r="CS1743" s="10"/>
      <c r="CT1743" s="10"/>
      <c r="CU1743" s="10"/>
      <c r="CV1743" s="10"/>
      <c r="CW1743" s="10"/>
    </row>
    <row r="1744" spans="2:101" x14ac:dyDescent="0.25">
      <c r="B1744" s="10"/>
      <c r="CD1744" s="10"/>
      <c r="CE1744" s="10"/>
      <c r="CF1744" s="10"/>
      <c r="CG1744" s="10"/>
      <c r="CH1744" s="10"/>
      <c r="CI1744" s="10"/>
      <c r="CJ1744" s="10"/>
      <c r="CK1744" s="10"/>
      <c r="CL1744" s="10"/>
      <c r="CM1744" s="10"/>
      <c r="CN1744" s="10"/>
      <c r="CO1744" s="10"/>
      <c r="CP1744" s="10"/>
      <c r="CQ1744" s="10"/>
      <c r="CR1744" s="10"/>
      <c r="CS1744" s="10"/>
      <c r="CT1744" s="10"/>
      <c r="CU1744" s="10"/>
      <c r="CV1744" s="10"/>
    </row>
    <row r="1745" spans="2:101" x14ac:dyDescent="0.25">
      <c r="B1745" s="10"/>
      <c r="CD1745" s="10"/>
      <c r="CE1745" s="10"/>
      <c r="CF1745" s="10"/>
      <c r="CG1745" s="10"/>
      <c r="CH1745" s="10"/>
      <c r="CI1745" s="10"/>
      <c r="CJ1745" s="10"/>
      <c r="CK1745" s="10"/>
      <c r="CL1745" s="10"/>
      <c r="CM1745" s="10"/>
      <c r="CN1745" s="10"/>
      <c r="CO1745" s="10"/>
      <c r="CP1745" s="10"/>
      <c r="CQ1745" s="10"/>
      <c r="CR1745" s="10"/>
      <c r="CS1745" s="10"/>
      <c r="CT1745" s="10"/>
      <c r="CU1745" s="10"/>
      <c r="CV1745" s="10"/>
    </row>
    <row r="1746" spans="2:101" x14ac:dyDescent="0.25">
      <c r="B1746" s="10"/>
      <c r="CD1746" s="10"/>
      <c r="CE1746" s="10"/>
      <c r="CF1746" s="10"/>
      <c r="CG1746" s="10"/>
      <c r="CH1746" s="10"/>
      <c r="CI1746" s="10"/>
      <c r="CJ1746" s="10"/>
      <c r="CK1746" s="10"/>
      <c r="CL1746" s="10"/>
      <c r="CM1746" s="10"/>
      <c r="CN1746" s="10"/>
      <c r="CO1746" s="10"/>
      <c r="CP1746" s="10"/>
      <c r="CQ1746" s="10"/>
      <c r="CR1746" s="10"/>
      <c r="CS1746" s="10"/>
      <c r="CT1746" s="10"/>
      <c r="CU1746" s="10"/>
      <c r="CV1746" s="10"/>
      <c r="CW1746" s="10"/>
    </row>
    <row r="1747" spans="2:101" x14ac:dyDescent="0.25">
      <c r="B1747" s="10"/>
      <c r="CD1747" s="10"/>
      <c r="CE1747" s="10"/>
      <c r="CF1747" s="10"/>
      <c r="CG1747" s="10"/>
      <c r="CH1747" s="10"/>
      <c r="CI1747" s="10"/>
      <c r="CJ1747" s="10"/>
      <c r="CK1747" s="10"/>
      <c r="CL1747" s="10"/>
      <c r="CM1747" s="10"/>
      <c r="CN1747" s="10"/>
      <c r="CO1747" s="10"/>
      <c r="CP1747" s="10"/>
      <c r="CQ1747" s="10"/>
      <c r="CR1747" s="10"/>
      <c r="CS1747" s="10"/>
      <c r="CT1747" s="10"/>
      <c r="CU1747" s="10"/>
      <c r="CV1747" s="10"/>
    </row>
    <row r="1748" spans="2:101" x14ac:dyDescent="0.25">
      <c r="B1748" s="10"/>
      <c r="CD1748" s="10"/>
      <c r="CE1748" s="10"/>
      <c r="CF1748" s="10"/>
      <c r="CG1748" s="10"/>
      <c r="CH1748" s="10"/>
      <c r="CI1748" s="10"/>
      <c r="CJ1748" s="10"/>
      <c r="CK1748" s="10"/>
      <c r="CL1748" s="10"/>
      <c r="CM1748" s="10"/>
      <c r="CN1748" s="10"/>
      <c r="CO1748" s="10"/>
      <c r="CP1748" s="10"/>
      <c r="CQ1748" s="10"/>
      <c r="CR1748" s="10"/>
      <c r="CS1748" s="10"/>
      <c r="CT1748" s="10"/>
      <c r="CU1748" s="10"/>
      <c r="CV1748" s="10"/>
    </row>
    <row r="1749" spans="2:101" x14ac:dyDescent="0.25">
      <c r="B1749" s="10"/>
      <c r="CD1749" s="10"/>
      <c r="CE1749" s="10"/>
      <c r="CF1749" s="10"/>
      <c r="CG1749" s="10"/>
      <c r="CH1749" s="10"/>
      <c r="CI1749" s="10"/>
      <c r="CJ1749" s="10"/>
      <c r="CK1749" s="10"/>
      <c r="CL1749" s="10"/>
      <c r="CM1749" s="10"/>
      <c r="CN1749" s="10"/>
      <c r="CO1749" s="10"/>
      <c r="CP1749" s="10"/>
      <c r="CQ1749" s="10"/>
      <c r="CR1749" s="10"/>
      <c r="CS1749" s="10"/>
      <c r="CT1749" s="10"/>
      <c r="CU1749" s="10"/>
      <c r="CV1749" s="10"/>
    </row>
    <row r="1750" spans="2:101" x14ac:dyDescent="0.25">
      <c r="B1750" s="10"/>
      <c r="CD1750" s="10"/>
      <c r="CE1750" s="10"/>
      <c r="CF1750" s="10"/>
      <c r="CG1750" s="10"/>
      <c r="CH1750" s="10"/>
      <c r="CI1750" s="10"/>
      <c r="CJ1750" s="10"/>
      <c r="CK1750" s="10"/>
      <c r="CL1750" s="10"/>
      <c r="CM1750" s="10"/>
      <c r="CN1750" s="10"/>
      <c r="CO1750" s="10"/>
      <c r="CP1750" s="10"/>
      <c r="CQ1750" s="10"/>
      <c r="CR1750" s="10"/>
      <c r="CS1750" s="10"/>
      <c r="CT1750" s="10"/>
      <c r="CU1750" s="10"/>
      <c r="CV1750" s="10"/>
      <c r="CW1750" s="10"/>
    </row>
    <row r="1751" spans="2:101" x14ac:dyDescent="0.25">
      <c r="B1751" s="10"/>
      <c r="CD1751" s="10"/>
      <c r="CE1751" s="10"/>
      <c r="CF1751" s="10"/>
      <c r="CG1751" s="10"/>
      <c r="CH1751" s="10"/>
      <c r="CI1751" s="10"/>
      <c r="CJ1751" s="10"/>
      <c r="CK1751" s="10"/>
      <c r="CL1751" s="10"/>
      <c r="CM1751" s="10"/>
      <c r="CN1751" s="10"/>
      <c r="CO1751" s="10"/>
      <c r="CP1751" s="10"/>
      <c r="CQ1751" s="10"/>
      <c r="CR1751" s="10"/>
      <c r="CS1751" s="10"/>
      <c r="CT1751" s="10"/>
      <c r="CU1751" s="10"/>
      <c r="CV1751" s="10"/>
    </row>
    <row r="1752" spans="2:101" x14ac:dyDescent="0.25">
      <c r="B1752" s="10"/>
      <c r="CD1752" s="10"/>
      <c r="CE1752" s="10"/>
      <c r="CF1752" s="10"/>
      <c r="CG1752" s="10"/>
      <c r="CH1752" s="10"/>
      <c r="CI1752" s="10"/>
      <c r="CJ1752" s="10"/>
      <c r="CK1752" s="10"/>
      <c r="CL1752" s="10"/>
      <c r="CM1752" s="10"/>
      <c r="CN1752" s="10"/>
      <c r="CO1752" s="10"/>
      <c r="CP1752" s="10"/>
      <c r="CQ1752" s="10"/>
      <c r="CR1752" s="10"/>
      <c r="CS1752" s="10"/>
      <c r="CT1752" s="10"/>
      <c r="CU1752" s="10"/>
      <c r="CV1752" s="10"/>
    </row>
    <row r="1753" spans="2:101" x14ac:dyDescent="0.25">
      <c r="B1753" s="10"/>
      <c r="CD1753" s="10"/>
      <c r="CE1753" s="10"/>
      <c r="CF1753" s="10"/>
      <c r="CG1753" s="10"/>
      <c r="CH1753" s="10"/>
      <c r="CI1753" s="10"/>
      <c r="CJ1753" s="10"/>
      <c r="CK1753" s="10"/>
      <c r="CL1753" s="10"/>
      <c r="CM1753" s="10"/>
      <c r="CN1753" s="10"/>
      <c r="CO1753" s="10"/>
      <c r="CP1753" s="10"/>
      <c r="CQ1753" s="10"/>
      <c r="CR1753" s="10"/>
      <c r="CS1753" s="10"/>
      <c r="CT1753" s="10"/>
      <c r="CU1753" s="10"/>
      <c r="CV1753" s="10"/>
    </row>
    <row r="1754" spans="2:101" x14ac:dyDescent="0.25">
      <c r="B1754" s="10"/>
      <c r="CD1754" s="10"/>
      <c r="CE1754" s="10"/>
      <c r="CF1754" s="10"/>
      <c r="CG1754" s="10"/>
      <c r="CH1754" s="10"/>
      <c r="CI1754" s="10"/>
      <c r="CJ1754" s="10"/>
      <c r="CK1754" s="10"/>
      <c r="CL1754" s="10"/>
      <c r="CM1754" s="10"/>
      <c r="CN1754" s="10"/>
      <c r="CO1754" s="10"/>
      <c r="CP1754" s="10"/>
      <c r="CQ1754" s="10"/>
      <c r="CR1754" s="10"/>
      <c r="CS1754" s="10"/>
      <c r="CT1754" s="10"/>
      <c r="CU1754" s="10"/>
      <c r="CV1754" s="10"/>
    </row>
    <row r="1755" spans="2:101" x14ac:dyDescent="0.25">
      <c r="B1755" s="10"/>
      <c r="CD1755" s="10"/>
      <c r="CE1755" s="10"/>
      <c r="CF1755" s="10"/>
      <c r="CG1755" s="10"/>
      <c r="CH1755" s="10"/>
      <c r="CI1755" s="10"/>
      <c r="CJ1755" s="10"/>
      <c r="CK1755" s="10"/>
      <c r="CL1755" s="10"/>
      <c r="CM1755" s="10"/>
      <c r="CN1755" s="10"/>
      <c r="CO1755" s="10"/>
      <c r="CP1755" s="10"/>
      <c r="CQ1755" s="10"/>
      <c r="CR1755" s="10"/>
      <c r="CS1755" s="10"/>
      <c r="CT1755" s="10"/>
      <c r="CU1755" s="10"/>
      <c r="CV1755" s="10"/>
    </row>
    <row r="1756" spans="2:101" x14ac:dyDescent="0.25">
      <c r="B1756" s="10"/>
      <c r="CD1756" s="10"/>
      <c r="CE1756" s="10"/>
      <c r="CF1756" s="10"/>
      <c r="CG1756" s="10"/>
      <c r="CH1756" s="10"/>
      <c r="CI1756" s="10"/>
      <c r="CJ1756" s="10"/>
      <c r="CK1756" s="10"/>
      <c r="CL1756" s="10"/>
      <c r="CM1756" s="10"/>
      <c r="CN1756" s="10"/>
      <c r="CO1756" s="10"/>
      <c r="CP1756" s="10"/>
      <c r="CQ1756" s="10"/>
      <c r="CR1756" s="10"/>
      <c r="CS1756" s="10"/>
      <c r="CT1756" s="10"/>
      <c r="CU1756" s="10"/>
      <c r="CV1756" s="10"/>
      <c r="CW1756" s="10"/>
    </row>
    <row r="1757" spans="2:101" x14ac:dyDescent="0.25">
      <c r="B1757" s="10"/>
      <c r="CD1757" s="10"/>
      <c r="CE1757" s="10"/>
      <c r="CF1757" s="10"/>
      <c r="CG1757" s="10"/>
      <c r="CH1757" s="10"/>
      <c r="CI1757" s="10"/>
      <c r="CJ1757" s="10"/>
      <c r="CK1757" s="10"/>
      <c r="CL1757" s="10"/>
      <c r="CM1757" s="10"/>
      <c r="CN1757" s="10"/>
      <c r="CO1757" s="10"/>
      <c r="CP1757" s="10"/>
      <c r="CQ1757" s="10"/>
      <c r="CR1757" s="10"/>
      <c r="CS1757" s="10"/>
      <c r="CT1757" s="10"/>
      <c r="CU1757" s="10"/>
      <c r="CV1757" s="10"/>
    </row>
    <row r="1758" spans="2:101" x14ac:dyDescent="0.25">
      <c r="B1758" s="10"/>
      <c r="CD1758" s="10"/>
      <c r="CE1758" s="10"/>
      <c r="CF1758" s="10"/>
      <c r="CG1758" s="10"/>
      <c r="CH1758" s="10"/>
      <c r="CI1758" s="10"/>
      <c r="CJ1758" s="10"/>
      <c r="CK1758" s="10"/>
      <c r="CL1758" s="10"/>
      <c r="CM1758" s="10"/>
      <c r="CN1758" s="10"/>
      <c r="CO1758" s="10"/>
      <c r="CP1758" s="10"/>
      <c r="CQ1758" s="10"/>
      <c r="CR1758" s="10"/>
      <c r="CS1758" s="10"/>
      <c r="CT1758" s="10"/>
      <c r="CU1758" s="10"/>
      <c r="CV1758" s="10"/>
    </row>
    <row r="1759" spans="2:101" x14ac:dyDescent="0.25">
      <c r="B1759" s="10"/>
      <c r="CD1759" s="10"/>
      <c r="CE1759" s="10"/>
      <c r="CF1759" s="10"/>
      <c r="CG1759" s="10"/>
      <c r="CH1759" s="10"/>
      <c r="CI1759" s="10"/>
      <c r="CJ1759" s="10"/>
      <c r="CK1759" s="10"/>
      <c r="CL1759" s="10"/>
      <c r="CM1759" s="10"/>
      <c r="CN1759" s="10"/>
      <c r="CO1759" s="10"/>
      <c r="CP1759" s="10"/>
      <c r="CQ1759" s="10"/>
      <c r="CR1759" s="10"/>
      <c r="CS1759" s="10"/>
      <c r="CT1759" s="10"/>
      <c r="CU1759" s="10"/>
      <c r="CV1759" s="10"/>
    </row>
    <row r="1760" spans="2:101" x14ac:dyDescent="0.25">
      <c r="B1760" s="10"/>
      <c r="CD1760" s="10"/>
      <c r="CE1760" s="10"/>
      <c r="CF1760" s="10"/>
      <c r="CG1760" s="10"/>
      <c r="CH1760" s="10"/>
      <c r="CI1760" s="10"/>
      <c r="CJ1760" s="10"/>
      <c r="CK1760" s="10"/>
      <c r="CL1760" s="10"/>
      <c r="CM1760" s="10"/>
      <c r="CN1760" s="10"/>
      <c r="CO1760" s="10"/>
      <c r="CP1760" s="10"/>
      <c r="CQ1760" s="10"/>
      <c r="CR1760" s="10"/>
      <c r="CS1760" s="10"/>
      <c r="CT1760" s="10"/>
      <c r="CU1760" s="10"/>
      <c r="CV1760" s="10"/>
    </row>
    <row r="1761" spans="2:101" x14ac:dyDescent="0.25">
      <c r="B1761" s="10"/>
      <c r="CD1761" s="10"/>
      <c r="CE1761" s="10"/>
      <c r="CF1761" s="10"/>
      <c r="CG1761" s="10"/>
      <c r="CH1761" s="10"/>
      <c r="CI1761" s="10"/>
      <c r="CJ1761" s="10"/>
      <c r="CK1761" s="10"/>
      <c r="CL1761" s="10"/>
      <c r="CM1761" s="10"/>
      <c r="CN1761" s="10"/>
      <c r="CO1761" s="10"/>
      <c r="CP1761" s="10"/>
      <c r="CQ1761" s="10"/>
      <c r="CR1761" s="10"/>
      <c r="CS1761" s="10"/>
      <c r="CT1761" s="10"/>
      <c r="CU1761" s="10"/>
      <c r="CV1761" s="10"/>
    </row>
    <row r="1762" spans="2:101" x14ac:dyDescent="0.25">
      <c r="B1762" s="10"/>
      <c r="CD1762" s="10"/>
      <c r="CE1762" s="10"/>
      <c r="CF1762" s="10"/>
      <c r="CG1762" s="10"/>
      <c r="CH1762" s="10"/>
      <c r="CI1762" s="10"/>
      <c r="CJ1762" s="10"/>
      <c r="CK1762" s="10"/>
      <c r="CL1762" s="10"/>
      <c r="CM1762" s="10"/>
      <c r="CN1762" s="10"/>
      <c r="CO1762" s="10"/>
      <c r="CP1762" s="10"/>
      <c r="CQ1762" s="10"/>
      <c r="CR1762" s="10"/>
      <c r="CS1762" s="10"/>
      <c r="CT1762" s="10"/>
      <c r="CU1762" s="10"/>
      <c r="CV1762" s="10"/>
    </row>
    <row r="1763" spans="2:101" x14ac:dyDescent="0.25">
      <c r="B1763" s="10"/>
      <c r="CD1763" s="10"/>
      <c r="CE1763" s="10"/>
      <c r="CF1763" s="10"/>
      <c r="CG1763" s="10"/>
      <c r="CH1763" s="10"/>
      <c r="CI1763" s="10"/>
      <c r="CJ1763" s="10"/>
      <c r="CK1763" s="10"/>
      <c r="CL1763" s="10"/>
      <c r="CM1763" s="10"/>
      <c r="CN1763" s="10"/>
      <c r="CO1763" s="10"/>
      <c r="CP1763" s="10"/>
      <c r="CQ1763" s="10"/>
      <c r="CR1763" s="10"/>
      <c r="CS1763" s="10"/>
      <c r="CT1763" s="10"/>
      <c r="CU1763" s="10"/>
      <c r="CV1763" s="10"/>
    </row>
    <row r="1764" spans="2:101" x14ac:dyDescent="0.25">
      <c r="B1764" s="10"/>
      <c r="CD1764" s="10"/>
      <c r="CE1764" s="10"/>
      <c r="CF1764" s="10"/>
      <c r="CG1764" s="10"/>
      <c r="CH1764" s="10"/>
      <c r="CI1764" s="10"/>
      <c r="CJ1764" s="10"/>
      <c r="CK1764" s="10"/>
      <c r="CL1764" s="10"/>
      <c r="CM1764" s="10"/>
      <c r="CN1764" s="10"/>
      <c r="CO1764" s="10"/>
      <c r="CP1764" s="10"/>
      <c r="CQ1764" s="10"/>
      <c r="CR1764" s="10"/>
      <c r="CS1764" s="10"/>
      <c r="CT1764" s="10"/>
      <c r="CU1764" s="10"/>
      <c r="CV1764" s="10"/>
    </row>
    <row r="1765" spans="2:101" x14ac:dyDescent="0.25">
      <c r="B1765" s="10"/>
      <c r="CD1765" s="10"/>
      <c r="CE1765" s="10"/>
      <c r="CF1765" s="10"/>
      <c r="CG1765" s="10"/>
      <c r="CH1765" s="10"/>
      <c r="CI1765" s="10"/>
      <c r="CJ1765" s="10"/>
      <c r="CK1765" s="10"/>
      <c r="CL1765" s="10"/>
      <c r="CM1765" s="10"/>
      <c r="CN1765" s="10"/>
      <c r="CO1765" s="10"/>
      <c r="CP1765" s="10"/>
      <c r="CQ1765" s="10"/>
      <c r="CR1765" s="10"/>
      <c r="CS1765" s="10"/>
      <c r="CT1765" s="10"/>
      <c r="CU1765" s="10"/>
      <c r="CV1765" s="10"/>
      <c r="CW1765" s="10"/>
    </row>
    <row r="1766" spans="2:101" x14ac:dyDescent="0.25">
      <c r="B1766" s="10"/>
      <c r="CD1766" s="10"/>
      <c r="CE1766" s="10"/>
      <c r="CF1766" s="10"/>
      <c r="CG1766" s="10"/>
      <c r="CH1766" s="10"/>
      <c r="CI1766" s="10"/>
      <c r="CJ1766" s="10"/>
      <c r="CK1766" s="10"/>
      <c r="CL1766" s="10"/>
      <c r="CM1766" s="10"/>
      <c r="CN1766" s="10"/>
      <c r="CO1766" s="10"/>
      <c r="CP1766" s="10"/>
      <c r="CQ1766" s="10"/>
      <c r="CR1766" s="10"/>
      <c r="CS1766" s="10"/>
      <c r="CT1766" s="10"/>
      <c r="CU1766" s="10"/>
      <c r="CV1766" s="10"/>
      <c r="CW1766" s="10"/>
    </row>
    <row r="1767" spans="2:101" x14ac:dyDescent="0.25">
      <c r="B1767" s="10"/>
      <c r="CD1767" s="10"/>
      <c r="CE1767" s="10"/>
      <c r="CF1767" s="10"/>
      <c r="CG1767" s="10"/>
      <c r="CH1767" s="10"/>
      <c r="CI1767" s="10"/>
      <c r="CJ1767" s="10"/>
      <c r="CK1767" s="10"/>
      <c r="CL1767" s="10"/>
      <c r="CM1767" s="10"/>
      <c r="CN1767" s="10"/>
      <c r="CO1767" s="10"/>
      <c r="CP1767" s="10"/>
      <c r="CQ1767" s="10"/>
      <c r="CR1767" s="10"/>
      <c r="CS1767" s="10"/>
      <c r="CT1767" s="10"/>
      <c r="CU1767" s="10"/>
      <c r="CV1767" s="10"/>
    </row>
    <row r="1768" spans="2:101" x14ac:dyDescent="0.25">
      <c r="B1768" s="10"/>
      <c r="CD1768" s="10"/>
      <c r="CE1768" s="10"/>
      <c r="CF1768" s="10"/>
      <c r="CG1768" s="10"/>
      <c r="CH1768" s="10"/>
      <c r="CI1768" s="10"/>
      <c r="CJ1768" s="10"/>
      <c r="CK1768" s="10"/>
      <c r="CL1768" s="10"/>
      <c r="CM1768" s="10"/>
      <c r="CN1768" s="10"/>
      <c r="CO1768" s="10"/>
      <c r="CP1768" s="10"/>
      <c r="CQ1768" s="10"/>
      <c r="CR1768" s="10"/>
      <c r="CS1768" s="10"/>
      <c r="CT1768" s="10"/>
      <c r="CU1768" s="10"/>
      <c r="CV1768" s="10"/>
    </row>
    <row r="1769" spans="2:101" x14ac:dyDescent="0.25">
      <c r="B1769" s="10"/>
      <c r="CD1769" s="10"/>
      <c r="CE1769" s="10"/>
      <c r="CF1769" s="10"/>
      <c r="CG1769" s="10"/>
      <c r="CH1769" s="10"/>
      <c r="CI1769" s="10"/>
      <c r="CJ1769" s="10"/>
      <c r="CK1769" s="10"/>
      <c r="CL1769" s="10"/>
      <c r="CM1769" s="10"/>
      <c r="CN1769" s="10"/>
      <c r="CO1769" s="10"/>
      <c r="CP1769" s="10"/>
      <c r="CQ1769" s="10"/>
      <c r="CR1769" s="10"/>
      <c r="CS1769" s="10"/>
      <c r="CT1769" s="10"/>
      <c r="CU1769" s="10"/>
      <c r="CV1769" s="10"/>
    </row>
    <row r="1770" spans="2:101" x14ac:dyDescent="0.25">
      <c r="B1770" s="10"/>
      <c r="CD1770" s="10"/>
      <c r="CE1770" s="10"/>
      <c r="CF1770" s="10"/>
      <c r="CG1770" s="10"/>
      <c r="CH1770" s="10"/>
      <c r="CI1770" s="10"/>
      <c r="CJ1770" s="10"/>
      <c r="CK1770" s="10"/>
      <c r="CL1770" s="10"/>
      <c r="CM1770" s="10"/>
      <c r="CN1770" s="10"/>
      <c r="CO1770" s="10"/>
      <c r="CP1770" s="10"/>
      <c r="CQ1770" s="10"/>
      <c r="CR1770" s="10"/>
      <c r="CS1770" s="10"/>
      <c r="CT1770" s="10"/>
      <c r="CU1770" s="10"/>
      <c r="CV1770" s="10"/>
      <c r="CW1770" s="10"/>
    </row>
    <row r="1771" spans="2:101" x14ac:dyDescent="0.25">
      <c r="B1771" s="10"/>
      <c r="CD1771" s="10"/>
      <c r="CE1771" s="10"/>
      <c r="CF1771" s="10"/>
      <c r="CG1771" s="10"/>
      <c r="CH1771" s="10"/>
      <c r="CI1771" s="10"/>
      <c r="CJ1771" s="10"/>
      <c r="CK1771" s="10"/>
      <c r="CL1771" s="10"/>
      <c r="CM1771" s="10"/>
      <c r="CN1771" s="10"/>
      <c r="CO1771" s="10"/>
      <c r="CP1771" s="10"/>
      <c r="CQ1771" s="10"/>
      <c r="CR1771" s="10"/>
      <c r="CS1771" s="10"/>
      <c r="CT1771" s="10"/>
      <c r="CU1771" s="10"/>
      <c r="CV1771" s="10"/>
    </row>
    <row r="1772" spans="2:101" x14ac:dyDescent="0.25">
      <c r="B1772" s="10"/>
      <c r="CD1772" s="10"/>
      <c r="CE1772" s="10"/>
      <c r="CF1772" s="10"/>
      <c r="CG1772" s="10"/>
      <c r="CH1772" s="10"/>
      <c r="CI1772" s="10"/>
      <c r="CJ1772" s="10"/>
      <c r="CK1772" s="10"/>
      <c r="CL1772" s="10"/>
      <c r="CM1772" s="10"/>
      <c r="CN1772" s="10"/>
      <c r="CO1772" s="10"/>
      <c r="CP1772" s="10"/>
      <c r="CQ1772" s="10"/>
      <c r="CR1772" s="10"/>
      <c r="CS1772" s="10"/>
      <c r="CT1772" s="10"/>
      <c r="CU1772" s="10"/>
      <c r="CV1772" s="10"/>
    </row>
    <row r="1773" spans="2:101" x14ac:dyDescent="0.25">
      <c r="B1773" s="10"/>
      <c r="CD1773" s="10"/>
      <c r="CE1773" s="10"/>
      <c r="CF1773" s="10"/>
      <c r="CG1773" s="10"/>
      <c r="CH1773" s="10"/>
      <c r="CI1773" s="10"/>
      <c r="CJ1773" s="10"/>
      <c r="CK1773" s="10"/>
      <c r="CL1773" s="10"/>
      <c r="CM1773" s="10"/>
      <c r="CN1773" s="10"/>
      <c r="CO1773" s="10"/>
      <c r="CP1773" s="10"/>
      <c r="CQ1773" s="10"/>
      <c r="CR1773" s="10"/>
      <c r="CS1773" s="10"/>
      <c r="CT1773" s="10"/>
      <c r="CU1773" s="10"/>
      <c r="CV1773" s="10"/>
      <c r="CW1773" s="10"/>
    </row>
    <row r="1774" spans="2:101" x14ac:dyDescent="0.25">
      <c r="B1774" s="10"/>
      <c r="CD1774" s="10"/>
      <c r="CE1774" s="10"/>
      <c r="CF1774" s="10"/>
      <c r="CG1774" s="10"/>
      <c r="CH1774" s="10"/>
      <c r="CI1774" s="10"/>
      <c r="CJ1774" s="10"/>
      <c r="CK1774" s="10"/>
      <c r="CL1774" s="10"/>
      <c r="CM1774" s="10"/>
      <c r="CN1774" s="10"/>
      <c r="CO1774" s="10"/>
      <c r="CP1774" s="10"/>
      <c r="CQ1774" s="10"/>
      <c r="CR1774" s="10"/>
      <c r="CS1774" s="10"/>
      <c r="CT1774" s="10"/>
      <c r="CU1774" s="10"/>
      <c r="CV1774" s="10"/>
    </row>
    <row r="1775" spans="2:101" x14ac:dyDescent="0.25">
      <c r="B1775" s="10"/>
      <c r="CD1775" s="10"/>
      <c r="CE1775" s="10"/>
      <c r="CF1775" s="10"/>
      <c r="CG1775" s="10"/>
      <c r="CH1775" s="10"/>
      <c r="CI1775" s="10"/>
      <c r="CJ1775" s="10"/>
      <c r="CK1775" s="10"/>
      <c r="CL1775" s="10"/>
      <c r="CM1775" s="10"/>
      <c r="CN1775" s="10"/>
      <c r="CO1775" s="10"/>
      <c r="CP1775" s="10"/>
      <c r="CQ1775" s="10"/>
      <c r="CR1775" s="10"/>
      <c r="CS1775" s="10"/>
      <c r="CT1775" s="10"/>
      <c r="CU1775" s="10"/>
      <c r="CV1775" s="10"/>
    </row>
    <row r="1776" spans="2:101" x14ac:dyDescent="0.25">
      <c r="B1776" s="10"/>
      <c r="CD1776" s="10"/>
      <c r="CE1776" s="10"/>
      <c r="CF1776" s="10"/>
      <c r="CG1776" s="10"/>
      <c r="CH1776" s="10"/>
      <c r="CI1776" s="10"/>
      <c r="CJ1776" s="10"/>
      <c r="CK1776" s="10"/>
      <c r="CL1776" s="10"/>
      <c r="CM1776" s="10"/>
      <c r="CN1776" s="10"/>
      <c r="CO1776" s="10"/>
      <c r="CP1776" s="10"/>
      <c r="CQ1776" s="10"/>
      <c r="CR1776" s="10"/>
      <c r="CS1776" s="10"/>
      <c r="CT1776" s="10"/>
      <c r="CU1776" s="10"/>
      <c r="CV1776" s="10"/>
      <c r="CW1776" s="10"/>
    </row>
    <row r="1777" spans="2:101" x14ac:dyDescent="0.25">
      <c r="B1777" s="10"/>
      <c r="CD1777" s="10"/>
      <c r="CE1777" s="10"/>
      <c r="CF1777" s="10"/>
      <c r="CG1777" s="10"/>
      <c r="CH1777" s="10"/>
      <c r="CI1777" s="10"/>
      <c r="CJ1777" s="10"/>
      <c r="CK1777" s="10"/>
      <c r="CL1777" s="10"/>
      <c r="CM1777" s="10"/>
      <c r="CN1777" s="10"/>
      <c r="CO1777" s="10"/>
      <c r="CP1777" s="10"/>
      <c r="CQ1777" s="10"/>
      <c r="CR1777" s="10"/>
      <c r="CS1777" s="10"/>
      <c r="CT1777" s="10"/>
      <c r="CU1777" s="10"/>
      <c r="CV1777" s="10"/>
      <c r="CW1777" s="10"/>
    </row>
    <row r="1778" spans="2:101" x14ac:dyDescent="0.25">
      <c r="B1778" s="10"/>
      <c r="CD1778" s="10"/>
      <c r="CE1778" s="10"/>
      <c r="CF1778" s="10"/>
      <c r="CG1778" s="10"/>
      <c r="CH1778" s="10"/>
      <c r="CI1778" s="10"/>
      <c r="CJ1778" s="10"/>
      <c r="CK1778" s="10"/>
      <c r="CL1778" s="10"/>
      <c r="CM1778" s="10"/>
      <c r="CN1778" s="10"/>
      <c r="CO1778" s="10"/>
      <c r="CP1778" s="10"/>
      <c r="CQ1778" s="10"/>
      <c r="CR1778" s="10"/>
      <c r="CS1778" s="10"/>
      <c r="CT1778" s="10"/>
      <c r="CU1778" s="10"/>
      <c r="CV1778" s="10"/>
    </row>
    <row r="1779" spans="2:101" x14ac:dyDescent="0.25">
      <c r="B1779" s="10"/>
      <c r="CD1779" s="10"/>
      <c r="CE1779" s="10"/>
      <c r="CF1779" s="10"/>
      <c r="CG1779" s="10"/>
      <c r="CH1779" s="10"/>
      <c r="CI1779" s="10"/>
      <c r="CJ1779" s="10"/>
      <c r="CK1779" s="10"/>
      <c r="CL1779" s="10"/>
      <c r="CM1779" s="10"/>
      <c r="CN1779" s="10"/>
      <c r="CO1779" s="10"/>
      <c r="CP1779" s="10"/>
      <c r="CQ1779" s="10"/>
      <c r="CR1779" s="10"/>
      <c r="CS1779" s="10"/>
      <c r="CT1779" s="10"/>
      <c r="CU1779" s="10"/>
      <c r="CV1779" s="10"/>
    </row>
    <row r="1780" spans="2:101" x14ac:dyDescent="0.25">
      <c r="B1780" s="10"/>
      <c r="CD1780" s="10"/>
      <c r="CE1780" s="10"/>
      <c r="CF1780" s="10"/>
      <c r="CG1780" s="10"/>
      <c r="CH1780" s="10"/>
      <c r="CI1780" s="10"/>
      <c r="CJ1780" s="10"/>
      <c r="CK1780" s="10"/>
      <c r="CL1780" s="10"/>
      <c r="CM1780" s="10"/>
      <c r="CN1780" s="10"/>
      <c r="CO1780" s="10"/>
      <c r="CP1780" s="10"/>
      <c r="CQ1780" s="10"/>
      <c r="CR1780" s="10"/>
      <c r="CS1780" s="10"/>
      <c r="CT1780" s="10"/>
      <c r="CU1780" s="10"/>
      <c r="CV1780" s="10"/>
    </row>
    <row r="1781" spans="2:101" x14ac:dyDescent="0.25">
      <c r="B1781" s="10"/>
      <c r="CD1781" s="10"/>
      <c r="CE1781" s="10"/>
      <c r="CF1781" s="10"/>
      <c r="CG1781" s="10"/>
      <c r="CH1781" s="10"/>
      <c r="CI1781" s="10"/>
      <c r="CJ1781" s="10"/>
      <c r="CK1781" s="10"/>
      <c r="CL1781" s="10"/>
      <c r="CM1781" s="10"/>
      <c r="CN1781" s="10"/>
      <c r="CO1781" s="10"/>
      <c r="CP1781" s="10"/>
      <c r="CQ1781" s="10"/>
      <c r="CR1781" s="10"/>
      <c r="CS1781" s="10"/>
      <c r="CT1781" s="10"/>
      <c r="CU1781" s="10"/>
      <c r="CV1781" s="10"/>
    </row>
    <row r="1782" spans="2:101" x14ac:dyDescent="0.25">
      <c r="B1782" s="10"/>
      <c r="CD1782" s="10"/>
      <c r="CE1782" s="10"/>
      <c r="CF1782" s="10"/>
      <c r="CG1782" s="10"/>
      <c r="CH1782" s="10"/>
      <c r="CI1782" s="10"/>
      <c r="CJ1782" s="10"/>
      <c r="CK1782" s="10"/>
      <c r="CL1782" s="10"/>
      <c r="CM1782" s="10"/>
      <c r="CN1782" s="10"/>
      <c r="CO1782" s="10"/>
      <c r="CP1782" s="10"/>
      <c r="CQ1782" s="10"/>
      <c r="CR1782" s="10"/>
      <c r="CS1782" s="10"/>
      <c r="CT1782" s="10"/>
      <c r="CU1782" s="10"/>
      <c r="CV1782" s="10"/>
    </row>
    <row r="1783" spans="2:101" x14ac:dyDescent="0.25">
      <c r="B1783" s="10"/>
      <c r="CD1783" s="10"/>
      <c r="CE1783" s="10"/>
      <c r="CF1783" s="10"/>
      <c r="CG1783" s="10"/>
      <c r="CH1783" s="10"/>
      <c r="CI1783" s="10"/>
      <c r="CJ1783" s="10"/>
      <c r="CK1783" s="10"/>
      <c r="CL1783" s="10"/>
      <c r="CM1783" s="10"/>
      <c r="CN1783" s="10"/>
      <c r="CO1783" s="10"/>
      <c r="CP1783" s="10"/>
      <c r="CQ1783" s="10"/>
      <c r="CR1783" s="10"/>
      <c r="CS1783" s="10"/>
      <c r="CT1783" s="10"/>
      <c r="CU1783" s="10"/>
      <c r="CV1783" s="10"/>
    </row>
    <row r="1784" spans="2:101" x14ac:dyDescent="0.25">
      <c r="B1784" s="10"/>
      <c r="CD1784" s="10"/>
      <c r="CE1784" s="10"/>
      <c r="CF1784" s="10"/>
      <c r="CG1784" s="10"/>
      <c r="CH1784" s="10"/>
      <c r="CI1784" s="10"/>
      <c r="CJ1784" s="10"/>
      <c r="CK1784" s="10"/>
      <c r="CL1784" s="10"/>
      <c r="CM1784" s="10"/>
      <c r="CN1784" s="10"/>
      <c r="CO1784" s="10"/>
      <c r="CP1784" s="10"/>
      <c r="CQ1784" s="10"/>
      <c r="CR1784" s="10"/>
      <c r="CS1784" s="10"/>
      <c r="CT1784" s="10"/>
      <c r="CU1784" s="10"/>
      <c r="CV1784" s="10"/>
    </row>
    <row r="1785" spans="2:101" x14ac:dyDescent="0.25">
      <c r="B1785" s="10"/>
      <c r="CD1785" s="10"/>
      <c r="CE1785" s="10"/>
      <c r="CF1785" s="10"/>
      <c r="CG1785" s="10"/>
      <c r="CH1785" s="10"/>
      <c r="CI1785" s="10"/>
      <c r="CJ1785" s="10"/>
      <c r="CK1785" s="10"/>
      <c r="CL1785" s="10"/>
      <c r="CM1785" s="10"/>
      <c r="CN1785" s="10"/>
      <c r="CO1785" s="10"/>
      <c r="CP1785" s="10"/>
      <c r="CQ1785" s="10"/>
      <c r="CR1785" s="10"/>
      <c r="CS1785" s="10"/>
      <c r="CT1785" s="10"/>
      <c r="CU1785" s="10"/>
      <c r="CV1785" s="10"/>
    </row>
    <row r="1786" spans="2:101" x14ac:dyDescent="0.25">
      <c r="B1786" s="10"/>
      <c r="CD1786" s="10"/>
      <c r="CE1786" s="10"/>
      <c r="CF1786" s="10"/>
      <c r="CG1786" s="10"/>
      <c r="CH1786" s="10"/>
      <c r="CI1786" s="10"/>
      <c r="CJ1786" s="10"/>
      <c r="CK1786" s="10"/>
      <c r="CL1786" s="10"/>
      <c r="CM1786" s="10"/>
      <c r="CN1786" s="10"/>
      <c r="CO1786" s="10"/>
      <c r="CP1786" s="10"/>
      <c r="CQ1786" s="10"/>
      <c r="CR1786" s="10"/>
      <c r="CS1786" s="10"/>
      <c r="CT1786" s="10"/>
      <c r="CU1786" s="10"/>
      <c r="CV1786" s="10"/>
    </row>
    <row r="1787" spans="2:101" x14ac:dyDescent="0.25">
      <c r="B1787" s="10"/>
      <c r="CD1787" s="10"/>
      <c r="CE1787" s="10"/>
      <c r="CF1787" s="10"/>
      <c r="CG1787" s="10"/>
      <c r="CH1787" s="10"/>
      <c r="CI1787" s="10"/>
      <c r="CJ1787" s="10"/>
      <c r="CK1787" s="10"/>
      <c r="CL1787" s="10"/>
      <c r="CM1787" s="10"/>
      <c r="CN1787" s="10"/>
      <c r="CO1787" s="10"/>
      <c r="CP1787" s="10"/>
      <c r="CQ1787" s="10"/>
      <c r="CR1787" s="10"/>
      <c r="CS1787" s="10"/>
      <c r="CT1787" s="10"/>
      <c r="CU1787" s="10"/>
      <c r="CV1787" s="10"/>
    </row>
    <row r="1788" spans="2:101" x14ac:dyDescent="0.25">
      <c r="B1788" s="10"/>
      <c r="CD1788" s="10"/>
      <c r="CE1788" s="10"/>
      <c r="CF1788" s="10"/>
      <c r="CG1788" s="10"/>
      <c r="CH1788" s="10"/>
      <c r="CI1788" s="10"/>
      <c r="CJ1788" s="10"/>
      <c r="CK1788" s="10"/>
      <c r="CL1788" s="10"/>
      <c r="CM1788" s="10"/>
      <c r="CN1788" s="10"/>
      <c r="CO1788" s="10"/>
      <c r="CP1788" s="10"/>
      <c r="CQ1788" s="10"/>
      <c r="CR1788" s="10"/>
      <c r="CS1788" s="10"/>
      <c r="CT1788" s="10"/>
      <c r="CU1788" s="10"/>
      <c r="CV1788" s="10"/>
    </row>
    <row r="1789" spans="2:101" x14ac:dyDescent="0.25">
      <c r="B1789" s="10"/>
      <c r="CD1789" s="10"/>
      <c r="CE1789" s="10"/>
      <c r="CF1789" s="10"/>
      <c r="CG1789" s="10"/>
      <c r="CH1789" s="10"/>
      <c r="CI1789" s="10"/>
      <c r="CJ1789" s="10"/>
      <c r="CK1789" s="10"/>
      <c r="CL1789" s="10"/>
      <c r="CM1789" s="10"/>
      <c r="CN1789" s="10"/>
      <c r="CO1789" s="10"/>
      <c r="CP1789" s="10"/>
      <c r="CQ1789" s="10"/>
      <c r="CR1789" s="10"/>
      <c r="CS1789" s="10"/>
      <c r="CT1789" s="10"/>
      <c r="CU1789" s="10"/>
      <c r="CV1789" s="10"/>
    </row>
    <row r="1790" spans="2:101" x14ac:dyDescent="0.25">
      <c r="B1790" s="10"/>
      <c r="CD1790" s="10"/>
      <c r="CE1790" s="10"/>
      <c r="CF1790" s="10"/>
      <c r="CG1790" s="10"/>
      <c r="CH1790" s="10"/>
      <c r="CI1790" s="10"/>
      <c r="CJ1790" s="10"/>
      <c r="CK1790" s="10"/>
      <c r="CL1790" s="10"/>
      <c r="CM1790" s="10"/>
      <c r="CN1790" s="10"/>
      <c r="CO1790" s="10"/>
      <c r="CP1790" s="10"/>
      <c r="CQ1790" s="10"/>
      <c r="CR1790" s="10"/>
      <c r="CS1790" s="10"/>
      <c r="CT1790" s="10"/>
      <c r="CU1790" s="10"/>
      <c r="CV1790" s="10"/>
      <c r="CW1790" s="10"/>
    </row>
    <row r="1791" spans="2:101" x14ac:dyDescent="0.25">
      <c r="B1791" s="10"/>
      <c r="CD1791" s="10"/>
      <c r="CE1791" s="10"/>
      <c r="CF1791" s="10"/>
      <c r="CG1791" s="10"/>
      <c r="CH1791" s="10"/>
      <c r="CI1791" s="10"/>
      <c r="CJ1791" s="10"/>
      <c r="CK1791" s="10"/>
      <c r="CL1791" s="10"/>
      <c r="CM1791" s="10"/>
      <c r="CN1791" s="10"/>
      <c r="CO1791" s="10"/>
      <c r="CP1791" s="10"/>
      <c r="CQ1791" s="10"/>
      <c r="CR1791" s="10"/>
      <c r="CS1791" s="10"/>
      <c r="CT1791" s="10"/>
      <c r="CU1791" s="10"/>
      <c r="CV1791" s="10"/>
    </row>
    <row r="1792" spans="2:101" x14ac:dyDescent="0.25">
      <c r="B1792" s="10"/>
      <c r="CD1792" s="10"/>
      <c r="CE1792" s="10"/>
      <c r="CF1792" s="10"/>
      <c r="CG1792" s="10"/>
      <c r="CH1792" s="10"/>
      <c r="CI1792" s="10"/>
      <c r="CJ1792" s="10"/>
      <c r="CK1792" s="10"/>
      <c r="CL1792" s="10"/>
      <c r="CM1792" s="10"/>
      <c r="CN1792" s="10"/>
      <c r="CO1792" s="10"/>
      <c r="CP1792" s="10"/>
      <c r="CQ1792" s="10"/>
      <c r="CR1792" s="10"/>
      <c r="CS1792" s="10"/>
      <c r="CT1792" s="10"/>
      <c r="CU1792" s="10"/>
      <c r="CV1792" s="10"/>
    </row>
    <row r="1793" spans="2:101" x14ac:dyDescent="0.25">
      <c r="B1793" s="10"/>
      <c r="CD1793" s="10"/>
      <c r="CE1793" s="10"/>
      <c r="CF1793" s="10"/>
      <c r="CG1793" s="10"/>
      <c r="CH1793" s="10"/>
      <c r="CI1793" s="10"/>
      <c r="CJ1793" s="10"/>
      <c r="CK1793" s="10"/>
      <c r="CL1793" s="10"/>
      <c r="CM1793" s="10"/>
      <c r="CN1793" s="10"/>
      <c r="CO1793" s="10"/>
      <c r="CP1793" s="10"/>
      <c r="CQ1793" s="10"/>
      <c r="CR1793" s="10"/>
      <c r="CS1793" s="10"/>
      <c r="CT1793" s="10"/>
      <c r="CU1793" s="10"/>
      <c r="CV1793" s="10"/>
    </row>
    <row r="1794" spans="2:101" x14ac:dyDescent="0.25">
      <c r="B1794" s="10"/>
      <c r="CD1794" s="10"/>
      <c r="CE1794" s="10"/>
      <c r="CF1794" s="10"/>
      <c r="CG1794" s="10"/>
      <c r="CH1794" s="10"/>
      <c r="CI1794" s="10"/>
      <c r="CJ1794" s="10"/>
      <c r="CK1794" s="10"/>
      <c r="CL1794" s="10"/>
      <c r="CM1794" s="10"/>
      <c r="CN1794" s="10"/>
      <c r="CO1794" s="10"/>
      <c r="CP1794" s="10"/>
      <c r="CQ1794" s="10"/>
      <c r="CR1794" s="10"/>
      <c r="CS1794" s="10"/>
      <c r="CT1794" s="10"/>
      <c r="CU1794" s="10"/>
      <c r="CV1794" s="10"/>
    </row>
    <row r="1795" spans="2:101" x14ac:dyDescent="0.25">
      <c r="B1795" s="10"/>
      <c r="CD1795" s="10"/>
      <c r="CE1795" s="10"/>
      <c r="CF1795" s="10"/>
      <c r="CG1795" s="10"/>
      <c r="CH1795" s="10"/>
      <c r="CI1795" s="10"/>
      <c r="CJ1795" s="10"/>
      <c r="CK1795" s="10"/>
      <c r="CL1795" s="10"/>
      <c r="CM1795" s="10"/>
      <c r="CN1795" s="10"/>
      <c r="CO1795" s="10"/>
      <c r="CP1795" s="10"/>
      <c r="CQ1795" s="10"/>
      <c r="CR1795" s="10"/>
      <c r="CS1795" s="10"/>
      <c r="CT1795" s="10"/>
      <c r="CU1795" s="10"/>
      <c r="CV1795" s="10"/>
    </row>
    <row r="1796" spans="2:101" x14ac:dyDescent="0.25">
      <c r="B1796" s="10"/>
      <c r="CD1796" s="10"/>
      <c r="CE1796" s="10"/>
      <c r="CF1796" s="10"/>
      <c r="CG1796" s="10"/>
      <c r="CH1796" s="10"/>
      <c r="CI1796" s="10"/>
      <c r="CJ1796" s="10"/>
      <c r="CK1796" s="10"/>
      <c r="CL1796" s="10"/>
      <c r="CM1796" s="10"/>
      <c r="CN1796" s="10"/>
      <c r="CO1796" s="10"/>
      <c r="CP1796" s="10"/>
      <c r="CQ1796" s="10"/>
      <c r="CR1796" s="10"/>
      <c r="CS1796" s="10"/>
      <c r="CT1796" s="10"/>
      <c r="CU1796" s="10"/>
      <c r="CV1796" s="10"/>
    </row>
    <row r="1797" spans="2:101" x14ac:dyDescent="0.25">
      <c r="B1797" s="10"/>
      <c r="CD1797" s="10"/>
      <c r="CE1797" s="10"/>
      <c r="CF1797" s="10"/>
      <c r="CG1797" s="10"/>
      <c r="CH1797" s="10"/>
      <c r="CI1797" s="10"/>
      <c r="CJ1797" s="10"/>
      <c r="CK1797" s="10"/>
      <c r="CL1797" s="10"/>
      <c r="CM1797" s="10"/>
      <c r="CN1797" s="10"/>
      <c r="CO1797" s="10"/>
      <c r="CP1797" s="10"/>
      <c r="CQ1797" s="10"/>
      <c r="CR1797" s="10"/>
      <c r="CS1797" s="10"/>
      <c r="CT1797" s="10"/>
      <c r="CU1797" s="10"/>
      <c r="CV1797" s="10"/>
    </row>
    <row r="1798" spans="2:101" x14ac:dyDescent="0.25">
      <c r="B1798" s="10"/>
      <c r="CD1798" s="10"/>
      <c r="CE1798" s="10"/>
      <c r="CF1798" s="10"/>
      <c r="CG1798" s="10"/>
      <c r="CH1798" s="10"/>
      <c r="CI1798" s="10"/>
      <c r="CJ1798" s="10"/>
      <c r="CK1798" s="10"/>
      <c r="CL1798" s="10"/>
      <c r="CM1798" s="10"/>
      <c r="CN1798" s="10"/>
      <c r="CO1798" s="10"/>
      <c r="CP1798" s="10"/>
      <c r="CQ1798" s="10"/>
      <c r="CR1798" s="10"/>
      <c r="CS1798" s="10"/>
      <c r="CT1798" s="10"/>
      <c r="CU1798" s="10"/>
      <c r="CV1798" s="10"/>
    </row>
    <row r="1799" spans="2:101" x14ac:dyDescent="0.25">
      <c r="B1799" s="10"/>
      <c r="CD1799" s="10"/>
      <c r="CE1799" s="10"/>
      <c r="CF1799" s="10"/>
      <c r="CG1799" s="10"/>
      <c r="CH1799" s="10"/>
      <c r="CI1799" s="10"/>
      <c r="CJ1799" s="10"/>
      <c r="CK1799" s="10"/>
      <c r="CL1799" s="10"/>
      <c r="CM1799" s="10"/>
      <c r="CN1799" s="10"/>
      <c r="CO1799" s="10"/>
      <c r="CP1799" s="10"/>
      <c r="CQ1799" s="10"/>
      <c r="CR1799" s="10"/>
      <c r="CS1799" s="10"/>
      <c r="CT1799" s="10"/>
      <c r="CU1799" s="10"/>
      <c r="CV1799" s="10"/>
    </row>
    <row r="1800" spans="2:101" x14ac:dyDescent="0.25">
      <c r="B1800" s="10"/>
      <c r="CD1800" s="10"/>
      <c r="CE1800" s="10"/>
      <c r="CF1800" s="10"/>
      <c r="CG1800" s="10"/>
      <c r="CH1800" s="10"/>
      <c r="CI1800" s="10"/>
      <c r="CJ1800" s="10"/>
      <c r="CK1800" s="10"/>
      <c r="CL1800" s="10"/>
      <c r="CM1800" s="10"/>
      <c r="CN1800" s="10"/>
      <c r="CO1800" s="10"/>
      <c r="CP1800" s="10"/>
      <c r="CQ1800" s="10"/>
      <c r="CR1800" s="10"/>
      <c r="CS1800" s="10"/>
      <c r="CT1800" s="10"/>
      <c r="CU1800" s="10"/>
      <c r="CV1800" s="10"/>
    </row>
    <row r="1801" spans="2:101" x14ac:dyDescent="0.25">
      <c r="B1801" s="10"/>
      <c r="CD1801" s="10"/>
      <c r="CE1801" s="10"/>
      <c r="CF1801" s="10"/>
      <c r="CG1801" s="10"/>
      <c r="CH1801" s="10"/>
      <c r="CI1801" s="10"/>
      <c r="CJ1801" s="10"/>
      <c r="CK1801" s="10"/>
      <c r="CL1801" s="10"/>
      <c r="CM1801" s="10"/>
      <c r="CN1801" s="10"/>
      <c r="CO1801" s="10"/>
      <c r="CP1801" s="10"/>
      <c r="CQ1801" s="10"/>
      <c r="CR1801" s="10"/>
      <c r="CS1801" s="10"/>
      <c r="CT1801" s="10"/>
      <c r="CU1801" s="10"/>
      <c r="CV1801" s="10"/>
      <c r="CW1801" s="10"/>
    </row>
    <row r="1802" spans="2:101" x14ac:dyDescent="0.25">
      <c r="B1802" s="10"/>
      <c r="CD1802" s="10"/>
      <c r="CE1802" s="10"/>
      <c r="CF1802" s="10"/>
      <c r="CG1802" s="10"/>
      <c r="CH1802" s="10"/>
      <c r="CI1802" s="10"/>
      <c r="CJ1802" s="10"/>
      <c r="CK1802" s="10"/>
      <c r="CL1802" s="10"/>
      <c r="CM1802" s="10"/>
      <c r="CN1802" s="10"/>
      <c r="CO1802" s="10"/>
      <c r="CP1802" s="10"/>
      <c r="CQ1802" s="10"/>
      <c r="CR1802" s="10"/>
      <c r="CS1802" s="10"/>
      <c r="CT1802" s="10"/>
      <c r="CU1802" s="10"/>
      <c r="CV1802" s="10"/>
    </row>
    <row r="1803" spans="2:101" x14ac:dyDescent="0.25">
      <c r="B1803" s="10"/>
      <c r="CD1803" s="10"/>
      <c r="CE1803" s="10"/>
      <c r="CF1803" s="10"/>
      <c r="CG1803" s="10"/>
      <c r="CH1803" s="10"/>
      <c r="CI1803" s="10"/>
      <c r="CJ1803" s="10"/>
      <c r="CK1803" s="10"/>
      <c r="CL1803" s="10"/>
      <c r="CM1803" s="10"/>
      <c r="CN1803" s="10"/>
      <c r="CO1803" s="10"/>
      <c r="CP1803" s="10"/>
      <c r="CQ1803" s="10"/>
      <c r="CR1803" s="10"/>
      <c r="CS1803" s="10"/>
      <c r="CT1803" s="10"/>
      <c r="CU1803" s="10"/>
      <c r="CV1803" s="10"/>
      <c r="CW1803" s="10"/>
    </row>
    <row r="1804" spans="2:101" x14ac:dyDescent="0.25">
      <c r="B1804" s="10"/>
      <c r="CD1804" s="10"/>
      <c r="CE1804" s="10"/>
      <c r="CF1804" s="10"/>
      <c r="CG1804" s="10"/>
      <c r="CH1804" s="10"/>
      <c r="CI1804" s="10"/>
      <c r="CJ1804" s="10"/>
      <c r="CK1804" s="10"/>
      <c r="CL1804" s="10"/>
      <c r="CM1804" s="10"/>
      <c r="CN1804" s="10"/>
      <c r="CO1804" s="10"/>
      <c r="CP1804" s="10"/>
      <c r="CQ1804" s="10"/>
      <c r="CR1804" s="10"/>
      <c r="CS1804" s="10"/>
      <c r="CT1804" s="10"/>
      <c r="CU1804" s="10"/>
      <c r="CV1804" s="10"/>
    </row>
    <row r="1805" spans="2:101" x14ac:dyDescent="0.25">
      <c r="B1805" s="10"/>
      <c r="CD1805" s="10"/>
      <c r="CE1805" s="10"/>
      <c r="CF1805" s="10"/>
      <c r="CG1805" s="10"/>
      <c r="CH1805" s="10"/>
      <c r="CI1805" s="10"/>
      <c r="CJ1805" s="10"/>
      <c r="CK1805" s="10"/>
      <c r="CL1805" s="10"/>
      <c r="CM1805" s="10"/>
      <c r="CN1805" s="10"/>
      <c r="CO1805" s="10"/>
      <c r="CP1805" s="10"/>
      <c r="CQ1805" s="10"/>
      <c r="CR1805" s="10"/>
      <c r="CS1805" s="10"/>
      <c r="CT1805" s="10"/>
      <c r="CU1805" s="10"/>
      <c r="CV1805" s="10"/>
      <c r="CW1805" s="10"/>
    </row>
    <row r="1806" spans="2:101" x14ac:dyDescent="0.25">
      <c r="B1806" s="10"/>
      <c r="CD1806" s="10"/>
      <c r="CE1806" s="10"/>
      <c r="CF1806" s="10"/>
      <c r="CG1806" s="10"/>
      <c r="CH1806" s="10"/>
      <c r="CI1806" s="10"/>
      <c r="CJ1806" s="10"/>
      <c r="CK1806" s="10"/>
      <c r="CL1806" s="10"/>
      <c r="CM1806" s="10"/>
      <c r="CN1806" s="10"/>
      <c r="CO1806" s="10"/>
      <c r="CP1806" s="10"/>
      <c r="CQ1806" s="10"/>
      <c r="CR1806" s="10"/>
      <c r="CS1806" s="10"/>
      <c r="CT1806" s="10"/>
      <c r="CU1806" s="10"/>
      <c r="CV1806" s="10"/>
      <c r="CW1806" s="10"/>
    </row>
    <row r="1807" spans="2:101" x14ac:dyDescent="0.25">
      <c r="B1807" s="10"/>
      <c r="CD1807" s="10"/>
      <c r="CE1807" s="10"/>
      <c r="CF1807" s="10"/>
      <c r="CG1807" s="10"/>
      <c r="CH1807" s="10"/>
      <c r="CI1807" s="10"/>
      <c r="CJ1807" s="10"/>
      <c r="CK1807" s="10"/>
      <c r="CL1807" s="10"/>
      <c r="CM1807" s="10"/>
      <c r="CN1807" s="10"/>
      <c r="CO1807" s="10"/>
      <c r="CP1807" s="10"/>
      <c r="CQ1807" s="10"/>
      <c r="CR1807" s="10"/>
      <c r="CS1807" s="10"/>
      <c r="CT1807" s="10"/>
      <c r="CU1807" s="10"/>
      <c r="CV1807" s="10"/>
    </row>
    <row r="1808" spans="2:101" x14ac:dyDescent="0.25">
      <c r="B1808" s="10"/>
      <c r="CD1808" s="10"/>
      <c r="CE1808" s="10"/>
      <c r="CF1808" s="10"/>
      <c r="CG1808" s="10"/>
      <c r="CH1808" s="10"/>
      <c r="CI1808" s="10"/>
      <c r="CJ1808" s="10"/>
      <c r="CK1808" s="10"/>
      <c r="CL1808" s="10"/>
      <c r="CM1808" s="10"/>
      <c r="CN1808" s="10"/>
      <c r="CO1808" s="10"/>
      <c r="CP1808" s="10"/>
      <c r="CQ1808" s="10"/>
      <c r="CR1808" s="10"/>
      <c r="CS1808" s="10"/>
      <c r="CT1808" s="10"/>
      <c r="CU1808" s="10"/>
      <c r="CV1808" s="10"/>
      <c r="CW1808" s="10"/>
    </row>
    <row r="1809" spans="2:101" x14ac:dyDescent="0.25">
      <c r="B1809" s="10"/>
      <c r="CD1809" s="10"/>
      <c r="CE1809" s="10"/>
      <c r="CF1809" s="10"/>
      <c r="CG1809" s="10"/>
      <c r="CH1809" s="10"/>
      <c r="CI1809" s="10"/>
      <c r="CJ1809" s="10"/>
      <c r="CK1809" s="10"/>
      <c r="CL1809" s="10"/>
      <c r="CM1809" s="10"/>
      <c r="CN1809" s="10"/>
      <c r="CO1809" s="10"/>
      <c r="CP1809" s="10"/>
      <c r="CQ1809" s="10"/>
      <c r="CR1809" s="10"/>
      <c r="CS1809" s="10"/>
      <c r="CT1809" s="10"/>
      <c r="CU1809" s="10"/>
      <c r="CV1809" s="10"/>
    </row>
    <row r="1810" spans="2:101" x14ac:dyDescent="0.25">
      <c r="B1810" s="10"/>
      <c r="CD1810" s="10"/>
      <c r="CE1810" s="10"/>
      <c r="CF1810" s="10"/>
      <c r="CG1810" s="10"/>
      <c r="CH1810" s="10"/>
      <c r="CI1810" s="10"/>
      <c r="CJ1810" s="10"/>
      <c r="CK1810" s="10"/>
      <c r="CL1810" s="10"/>
      <c r="CM1810" s="10"/>
      <c r="CN1810" s="10"/>
      <c r="CO1810" s="10"/>
      <c r="CP1810" s="10"/>
      <c r="CQ1810" s="10"/>
      <c r="CR1810" s="10"/>
      <c r="CS1810" s="10"/>
      <c r="CT1810" s="10"/>
      <c r="CU1810" s="10"/>
      <c r="CV1810" s="10"/>
    </row>
    <row r="1811" spans="2:101" x14ac:dyDescent="0.25">
      <c r="B1811" s="10"/>
      <c r="CD1811" s="10"/>
      <c r="CE1811" s="10"/>
      <c r="CF1811" s="10"/>
      <c r="CG1811" s="10"/>
      <c r="CH1811" s="10"/>
      <c r="CI1811" s="10"/>
      <c r="CJ1811" s="10"/>
      <c r="CK1811" s="10"/>
      <c r="CL1811" s="10"/>
      <c r="CM1811" s="10"/>
      <c r="CN1811" s="10"/>
      <c r="CO1811" s="10"/>
      <c r="CP1811" s="10"/>
      <c r="CQ1811" s="10"/>
      <c r="CR1811" s="10"/>
      <c r="CS1811" s="10"/>
      <c r="CT1811" s="10"/>
      <c r="CU1811" s="10"/>
      <c r="CV1811" s="10"/>
    </row>
    <row r="1812" spans="2:101" x14ac:dyDescent="0.25">
      <c r="B1812" s="10"/>
      <c r="CD1812" s="10"/>
      <c r="CE1812" s="10"/>
      <c r="CF1812" s="10"/>
      <c r="CG1812" s="10"/>
      <c r="CH1812" s="10"/>
      <c r="CI1812" s="10"/>
      <c r="CJ1812" s="10"/>
      <c r="CK1812" s="10"/>
      <c r="CL1812" s="10"/>
      <c r="CM1812" s="10"/>
      <c r="CN1812" s="10"/>
      <c r="CO1812" s="10"/>
      <c r="CP1812" s="10"/>
      <c r="CQ1812" s="10"/>
      <c r="CR1812" s="10"/>
      <c r="CS1812" s="10"/>
      <c r="CT1812" s="10"/>
      <c r="CU1812" s="10"/>
      <c r="CV1812" s="10"/>
    </row>
    <row r="1813" spans="2:101" x14ac:dyDescent="0.25">
      <c r="B1813" s="10"/>
      <c r="CD1813" s="10"/>
      <c r="CE1813" s="10"/>
      <c r="CF1813" s="10"/>
      <c r="CG1813" s="10"/>
      <c r="CH1813" s="10"/>
      <c r="CI1813" s="10"/>
      <c r="CJ1813" s="10"/>
      <c r="CK1813" s="10"/>
      <c r="CL1813" s="10"/>
      <c r="CM1813" s="10"/>
      <c r="CN1813" s="10"/>
      <c r="CO1813" s="10"/>
      <c r="CP1813" s="10"/>
      <c r="CQ1813" s="10"/>
      <c r="CR1813" s="10"/>
      <c r="CS1813" s="10"/>
      <c r="CT1813" s="10"/>
      <c r="CU1813" s="10"/>
      <c r="CV1813" s="10"/>
    </row>
    <row r="1814" spans="2:101" x14ac:dyDescent="0.25">
      <c r="B1814" s="10"/>
      <c r="CD1814" s="10"/>
      <c r="CE1814" s="10"/>
      <c r="CF1814" s="10"/>
      <c r="CG1814" s="10"/>
      <c r="CH1814" s="10"/>
      <c r="CI1814" s="10"/>
      <c r="CJ1814" s="10"/>
      <c r="CK1814" s="10"/>
      <c r="CL1814" s="10"/>
      <c r="CM1814" s="10"/>
      <c r="CN1814" s="10"/>
      <c r="CO1814" s="10"/>
      <c r="CP1814" s="10"/>
      <c r="CQ1814" s="10"/>
      <c r="CR1814" s="10"/>
      <c r="CS1814" s="10"/>
      <c r="CT1814" s="10"/>
      <c r="CU1814" s="10"/>
      <c r="CV1814" s="10"/>
    </row>
    <row r="1815" spans="2:101" x14ac:dyDescent="0.25">
      <c r="B1815" s="10"/>
      <c r="CD1815" s="10"/>
      <c r="CE1815" s="10"/>
      <c r="CF1815" s="10"/>
      <c r="CG1815" s="10"/>
      <c r="CH1815" s="10"/>
      <c r="CI1815" s="10"/>
      <c r="CJ1815" s="10"/>
      <c r="CK1815" s="10"/>
      <c r="CL1815" s="10"/>
      <c r="CM1815" s="10"/>
      <c r="CN1815" s="10"/>
      <c r="CO1815" s="10"/>
      <c r="CP1815" s="10"/>
      <c r="CQ1815" s="10"/>
      <c r="CR1815" s="10"/>
      <c r="CS1815" s="10"/>
      <c r="CT1815" s="10"/>
      <c r="CU1815" s="10"/>
      <c r="CV1815" s="10"/>
    </row>
    <row r="1816" spans="2:101" x14ac:dyDescent="0.25">
      <c r="B1816" s="10"/>
      <c r="CD1816" s="10"/>
      <c r="CE1816" s="10"/>
      <c r="CF1816" s="10"/>
      <c r="CG1816" s="10"/>
      <c r="CH1816" s="10"/>
      <c r="CI1816" s="10"/>
      <c r="CJ1816" s="10"/>
      <c r="CK1816" s="10"/>
      <c r="CL1816" s="10"/>
      <c r="CM1816" s="10"/>
      <c r="CN1816" s="10"/>
      <c r="CO1816" s="10"/>
      <c r="CP1816" s="10"/>
      <c r="CQ1816" s="10"/>
      <c r="CR1816" s="10"/>
      <c r="CS1816" s="10"/>
      <c r="CT1816" s="10"/>
      <c r="CU1816" s="10"/>
      <c r="CV1816" s="10"/>
      <c r="CW1816" s="10"/>
    </row>
    <row r="1817" spans="2:101" x14ac:dyDescent="0.25">
      <c r="B1817" s="10"/>
      <c r="CD1817" s="10"/>
      <c r="CE1817" s="10"/>
      <c r="CF1817" s="10"/>
      <c r="CG1817" s="10"/>
      <c r="CH1817" s="10"/>
      <c r="CI1817" s="10"/>
      <c r="CJ1817" s="10"/>
      <c r="CK1817" s="10"/>
      <c r="CL1817" s="10"/>
      <c r="CM1817" s="10"/>
      <c r="CN1817" s="10"/>
      <c r="CO1817" s="10"/>
      <c r="CP1817" s="10"/>
      <c r="CQ1817" s="10"/>
      <c r="CR1817" s="10"/>
      <c r="CS1817" s="10"/>
      <c r="CT1817" s="10"/>
      <c r="CU1817" s="10"/>
      <c r="CV1817" s="10"/>
    </row>
    <row r="1818" spans="2:101" x14ac:dyDescent="0.25">
      <c r="B1818" s="10"/>
      <c r="CD1818" s="10"/>
      <c r="CE1818" s="10"/>
      <c r="CF1818" s="10"/>
      <c r="CG1818" s="10"/>
      <c r="CH1818" s="10"/>
      <c r="CI1818" s="10"/>
      <c r="CJ1818" s="10"/>
      <c r="CK1818" s="10"/>
      <c r="CL1818" s="10"/>
      <c r="CM1818" s="10"/>
      <c r="CN1818" s="10"/>
      <c r="CO1818" s="10"/>
      <c r="CP1818" s="10"/>
      <c r="CQ1818" s="10"/>
      <c r="CR1818" s="10"/>
      <c r="CS1818" s="10"/>
      <c r="CT1818" s="10"/>
      <c r="CU1818" s="10"/>
      <c r="CV1818" s="10"/>
    </row>
    <row r="1819" spans="2:101" x14ac:dyDescent="0.25">
      <c r="B1819" s="10"/>
      <c r="CD1819" s="10"/>
      <c r="CE1819" s="10"/>
      <c r="CF1819" s="10"/>
      <c r="CG1819" s="10"/>
      <c r="CH1819" s="10"/>
      <c r="CI1819" s="10"/>
      <c r="CJ1819" s="10"/>
      <c r="CK1819" s="10"/>
      <c r="CL1819" s="10"/>
      <c r="CM1819" s="10"/>
      <c r="CN1819" s="10"/>
      <c r="CO1819" s="10"/>
      <c r="CP1819" s="10"/>
      <c r="CQ1819" s="10"/>
      <c r="CR1819" s="10"/>
      <c r="CS1819" s="10"/>
      <c r="CT1819" s="10"/>
      <c r="CU1819" s="10"/>
      <c r="CV1819" s="10"/>
      <c r="CW1819" s="10"/>
    </row>
    <row r="1820" spans="2:101" x14ac:dyDescent="0.25">
      <c r="B1820" s="10"/>
      <c r="CD1820" s="10"/>
      <c r="CE1820" s="10"/>
      <c r="CF1820" s="10"/>
      <c r="CG1820" s="10"/>
      <c r="CH1820" s="10"/>
      <c r="CI1820" s="10"/>
      <c r="CJ1820" s="10"/>
      <c r="CK1820" s="10"/>
      <c r="CL1820" s="10"/>
      <c r="CM1820" s="10"/>
      <c r="CN1820" s="10"/>
      <c r="CO1820" s="10"/>
      <c r="CP1820" s="10"/>
      <c r="CQ1820" s="10"/>
      <c r="CR1820" s="10"/>
      <c r="CS1820" s="10"/>
      <c r="CT1820" s="10"/>
      <c r="CU1820" s="10"/>
      <c r="CV1820" s="10"/>
    </row>
    <row r="1821" spans="2:101" x14ac:dyDescent="0.25">
      <c r="B1821" s="10"/>
      <c r="CD1821" s="10"/>
      <c r="CE1821" s="10"/>
      <c r="CF1821" s="10"/>
      <c r="CG1821" s="10"/>
      <c r="CH1821" s="10"/>
      <c r="CI1821" s="10"/>
      <c r="CJ1821" s="10"/>
      <c r="CK1821" s="10"/>
      <c r="CL1821" s="10"/>
      <c r="CM1821" s="10"/>
      <c r="CN1821" s="10"/>
      <c r="CO1821" s="10"/>
      <c r="CP1821" s="10"/>
      <c r="CQ1821" s="10"/>
      <c r="CR1821" s="10"/>
      <c r="CS1821" s="10"/>
      <c r="CT1821" s="10"/>
      <c r="CU1821" s="10"/>
      <c r="CV1821" s="10"/>
      <c r="CW1821" s="10"/>
    </row>
    <row r="1822" spans="2:101" x14ac:dyDescent="0.25">
      <c r="B1822" s="10"/>
      <c r="CD1822" s="10"/>
      <c r="CE1822" s="10"/>
      <c r="CF1822" s="10"/>
      <c r="CG1822" s="10"/>
      <c r="CH1822" s="10"/>
      <c r="CI1822" s="10"/>
      <c r="CJ1822" s="10"/>
      <c r="CK1822" s="10"/>
      <c r="CL1822" s="10"/>
      <c r="CM1822" s="10"/>
      <c r="CN1822" s="10"/>
      <c r="CO1822" s="10"/>
      <c r="CP1822" s="10"/>
      <c r="CQ1822" s="10"/>
      <c r="CR1822" s="10"/>
      <c r="CS1822" s="10"/>
      <c r="CT1822" s="10"/>
      <c r="CU1822" s="10"/>
      <c r="CV1822" s="10"/>
    </row>
    <row r="1823" spans="2:101" x14ac:dyDescent="0.25">
      <c r="B1823" s="10"/>
      <c r="CD1823" s="10"/>
      <c r="CE1823" s="10"/>
      <c r="CF1823" s="10"/>
      <c r="CG1823" s="10"/>
      <c r="CH1823" s="10"/>
      <c r="CI1823" s="10"/>
      <c r="CJ1823" s="10"/>
      <c r="CK1823" s="10"/>
      <c r="CL1823" s="10"/>
      <c r="CM1823" s="10"/>
      <c r="CN1823" s="10"/>
      <c r="CO1823" s="10"/>
      <c r="CP1823" s="10"/>
      <c r="CQ1823" s="10"/>
      <c r="CR1823" s="10"/>
      <c r="CS1823" s="10"/>
      <c r="CT1823" s="10"/>
      <c r="CU1823" s="10"/>
      <c r="CV1823" s="10"/>
    </row>
    <row r="1824" spans="2:101" x14ac:dyDescent="0.25">
      <c r="B1824" s="10"/>
      <c r="CD1824" s="10"/>
      <c r="CE1824" s="10"/>
      <c r="CF1824" s="10"/>
      <c r="CG1824" s="10"/>
      <c r="CH1824" s="10"/>
      <c r="CI1824" s="10"/>
      <c r="CJ1824" s="10"/>
      <c r="CK1824" s="10"/>
      <c r="CL1824" s="10"/>
      <c r="CM1824" s="10"/>
      <c r="CN1824" s="10"/>
      <c r="CO1824" s="10"/>
      <c r="CP1824" s="10"/>
      <c r="CQ1824" s="10"/>
      <c r="CR1824" s="10"/>
      <c r="CS1824" s="10"/>
      <c r="CT1824" s="10"/>
      <c r="CU1824" s="10"/>
      <c r="CV1824" s="10"/>
    </row>
    <row r="1825" spans="2:101" x14ac:dyDescent="0.25">
      <c r="B1825" s="10"/>
      <c r="CD1825" s="10"/>
      <c r="CE1825" s="10"/>
      <c r="CF1825" s="10"/>
      <c r="CG1825" s="10"/>
      <c r="CH1825" s="10"/>
      <c r="CI1825" s="10"/>
      <c r="CJ1825" s="10"/>
      <c r="CK1825" s="10"/>
      <c r="CL1825" s="10"/>
      <c r="CM1825" s="10"/>
      <c r="CN1825" s="10"/>
      <c r="CO1825" s="10"/>
      <c r="CP1825" s="10"/>
      <c r="CQ1825" s="10"/>
      <c r="CR1825" s="10"/>
      <c r="CS1825" s="10"/>
      <c r="CT1825" s="10"/>
      <c r="CU1825" s="10"/>
      <c r="CV1825" s="10"/>
    </row>
    <row r="1826" spans="2:101" x14ac:dyDescent="0.25">
      <c r="B1826" s="10"/>
      <c r="CD1826" s="10"/>
      <c r="CE1826" s="10"/>
      <c r="CF1826" s="10"/>
      <c r="CG1826" s="10"/>
      <c r="CH1826" s="10"/>
      <c r="CI1826" s="10"/>
      <c r="CJ1826" s="10"/>
      <c r="CK1826" s="10"/>
      <c r="CL1826" s="10"/>
      <c r="CM1826" s="10"/>
      <c r="CN1826" s="10"/>
      <c r="CO1826" s="10"/>
      <c r="CP1826" s="10"/>
      <c r="CQ1826" s="10"/>
      <c r="CR1826" s="10"/>
      <c r="CS1826" s="10"/>
      <c r="CT1826" s="10"/>
      <c r="CU1826" s="10"/>
      <c r="CV1826" s="10"/>
    </row>
    <row r="1827" spans="2:101" x14ac:dyDescent="0.25">
      <c r="B1827" s="10"/>
      <c r="CD1827" s="10"/>
      <c r="CE1827" s="10"/>
      <c r="CF1827" s="10"/>
      <c r="CG1827" s="10"/>
      <c r="CH1827" s="10"/>
      <c r="CI1827" s="10"/>
      <c r="CJ1827" s="10"/>
      <c r="CK1827" s="10"/>
      <c r="CL1827" s="10"/>
      <c r="CM1827" s="10"/>
      <c r="CN1827" s="10"/>
      <c r="CO1827" s="10"/>
      <c r="CP1827" s="10"/>
      <c r="CQ1827" s="10"/>
      <c r="CR1827" s="10"/>
      <c r="CS1827" s="10"/>
      <c r="CT1827" s="10"/>
      <c r="CU1827" s="10"/>
      <c r="CV1827" s="10"/>
    </row>
    <row r="1828" spans="2:101" x14ac:dyDescent="0.25">
      <c r="B1828" s="10"/>
      <c r="CD1828" s="10"/>
      <c r="CE1828" s="10"/>
      <c r="CF1828" s="10"/>
      <c r="CG1828" s="10"/>
      <c r="CH1828" s="10"/>
      <c r="CI1828" s="10"/>
      <c r="CJ1828" s="10"/>
      <c r="CK1828" s="10"/>
      <c r="CL1828" s="10"/>
      <c r="CM1828" s="10"/>
      <c r="CN1828" s="10"/>
      <c r="CO1828" s="10"/>
      <c r="CP1828" s="10"/>
      <c r="CQ1828" s="10"/>
      <c r="CR1828" s="10"/>
      <c r="CS1828" s="10"/>
      <c r="CT1828" s="10"/>
      <c r="CU1828" s="10"/>
      <c r="CV1828" s="10"/>
    </row>
    <row r="1829" spans="2:101" x14ac:dyDescent="0.25">
      <c r="B1829" s="10"/>
      <c r="CD1829" s="10"/>
      <c r="CE1829" s="10"/>
      <c r="CF1829" s="10"/>
      <c r="CG1829" s="10"/>
      <c r="CH1829" s="10"/>
      <c r="CI1829" s="10"/>
      <c r="CJ1829" s="10"/>
      <c r="CK1829" s="10"/>
      <c r="CL1829" s="10"/>
      <c r="CM1829" s="10"/>
      <c r="CN1829" s="10"/>
      <c r="CO1829" s="10"/>
      <c r="CP1829" s="10"/>
      <c r="CQ1829" s="10"/>
      <c r="CR1829" s="10"/>
      <c r="CS1829" s="10"/>
      <c r="CT1829" s="10"/>
      <c r="CU1829" s="10"/>
      <c r="CV1829" s="10"/>
      <c r="CW1829" s="10"/>
    </row>
    <row r="1830" spans="2:101" x14ac:dyDescent="0.25">
      <c r="B1830" s="10"/>
      <c r="CD1830" s="10"/>
      <c r="CE1830" s="10"/>
      <c r="CF1830" s="10"/>
      <c r="CG1830" s="10"/>
      <c r="CH1830" s="10"/>
      <c r="CI1830" s="10"/>
      <c r="CJ1830" s="10"/>
      <c r="CK1830" s="10"/>
      <c r="CL1830" s="10"/>
      <c r="CM1830" s="10"/>
      <c r="CN1830" s="10"/>
      <c r="CO1830" s="10"/>
      <c r="CP1830" s="10"/>
      <c r="CQ1830" s="10"/>
      <c r="CR1830" s="10"/>
      <c r="CS1830" s="10"/>
      <c r="CT1830" s="10"/>
      <c r="CU1830" s="10"/>
      <c r="CV1830" s="10"/>
    </row>
    <row r="1831" spans="2:101" x14ac:dyDescent="0.25">
      <c r="B1831" s="10"/>
      <c r="CD1831" s="10"/>
      <c r="CE1831" s="10"/>
      <c r="CF1831" s="10"/>
      <c r="CG1831" s="10"/>
      <c r="CH1831" s="10"/>
      <c r="CI1831" s="10"/>
      <c r="CJ1831" s="10"/>
      <c r="CK1831" s="10"/>
      <c r="CL1831" s="10"/>
      <c r="CM1831" s="10"/>
      <c r="CN1831" s="10"/>
      <c r="CO1831" s="10"/>
      <c r="CP1831" s="10"/>
      <c r="CQ1831" s="10"/>
      <c r="CR1831" s="10"/>
      <c r="CS1831" s="10"/>
      <c r="CT1831" s="10"/>
      <c r="CU1831" s="10"/>
      <c r="CV1831" s="10"/>
    </row>
    <row r="1832" spans="2:101" x14ac:dyDescent="0.25">
      <c r="B1832" s="10"/>
      <c r="CD1832" s="10"/>
      <c r="CE1832" s="10"/>
      <c r="CF1832" s="10"/>
      <c r="CG1832" s="10"/>
      <c r="CH1832" s="10"/>
      <c r="CI1832" s="10"/>
      <c r="CJ1832" s="10"/>
      <c r="CK1832" s="10"/>
      <c r="CL1832" s="10"/>
      <c r="CM1832" s="10"/>
      <c r="CN1832" s="10"/>
      <c r="CO1832" s="10"/>
      <c r="CP1832" s="10"/>
      <c r="CQ1832" s="10"/>
      <c r="CR1832" s="10"/>
      <c r="CS1832" s="10"/>
      <c r="CT1832" s="10"/>
      <c r="CU1832" s="10"/>
      <c r="CV1832" s="10"/>
    </row>
    <row r="1833" spans="2:101" x14ac:dyDescent="0.25">
      <c r="B1833" s="10"/>
      <c r="CD1833" s="10"/>
      <c r="CE1833" s="10"/>
      <c r="CF1833" s="10"/>
      <c r="CG1833" s="10"/>
      <c r="CH1833" s="10"/>
      <c r="CI1833" s="10"/>
      <c r="CJ1833" s="10"/>
      <c r="CK1833" s="10"/>
      <c r="CL1833" s="10"/>
      <c r="CM1833" s="10"/>
      <c r="CN1833" s="10"/>
      <c r="CO1833" s="10"/>
      <c r="CP1833" s="10"/>
      <c r="CQ1833" s="10"/>
      <c r="CR1833" s="10"/>
      <c r="CS1833" s="10"/>
      <c r="CT1833" s="10"/>
      <c r="CU1833" s="10"/>
      <c r="CV1833" s="10"/>
      <c r="CW1833" s="10"/>
    </row>
    <row r="1834" spans="2:101" x14ac:dyDescent="0.25">
      <c r="B1834" s="10"/>
      <c r="CD1834" s="10"/>
      <c r="CE1834" s="10"/>
      <c r="CF1834" s="10"/>
      <c r="CG1834" s="10"/>
      <c r="CH1834" s="10"/>
      <c r="CI1834" s="10"/>
      <c r="CJ1834" s="10"/>
      <c r="CK1834" s="10"/>
      <c r="CL1834" s="10"/>
      <c r="CM1834" s="10"/>
      <c r="CN1834" s="10"/>
      <c r="CO1834" s="10"/>
      <c r="CP1834" s="10"/>
      <c r="CQ1834" s="10"/>
      <c r="CR1834" s="10"/>
      <c r="CS1834" s="10"/>
      <c r="CT1834" s="10"/>
      <c r="CU1834" s="10"/>
      <c r="CV1834" s="10"/>
    </row>
    <row r="1835" spans="2:101" x14ac:dyDescent="0.25">
      <c r="B1835" s="10"/>
      <c r="CD1835" s="10"/>
      <c r="CE1835" s="10"/>
      <c r="CF1835" s="10"/>
      <c r="CG1835" s="10"/>
      <c r="CH1835" s="10"/>
      <c r="CI1835" s="10"/>
      <c r="CJ1835" s="10"/>
      <c r="CK1835" s="10"/>
      <c r="CL1835" s="10"/>
      <c r="CM1835" s="10"/>
      <c r="CN1835" s="10"/>
      <c r="CO1835" s="10"/>
      <c r="CP1835" s="10"/>
      <c r="CQ1835" s="10"/>
      <c r="CR1835" s="10"/>
      <c r="CS1835" s="10"/>
      <c r="CT1835" s="10"/>
      <c r="CU1835" s="10"/>
      <c r="CV1835" s="10"/>
      <c r="CW1835" s="10"/>
    </row>
    <row r="1836" spans="2:101" x14ac:dyDescent="0.25">
      <c r="B1836" s="10"/>
      <c r="CD1836" s="10"/>
      <c r="CE1836" s="10"/>
      <c r="CF1836" s="10"/>
      <c r="CG1836" s="10"/>
      <c r="CH1836" s="10"/>
      <c r="CI1836" s="10"/>
      <c r="CJ1836" s="10"/>
      <c r="CK1836" s="10"/>
      <c r="CL1836" s="10"/>
      <c r="CM1836" s="10"/>
      <c r="CN1836" s="10"/>
      <c r="CO1836" s="10"/>
      <c r="CP1836" s="10"/>
      <c r="CQ1836" s="10"/>
      <c r="CR1836" s="10"/>
      <c r="CS1836" s="10"/>
      <c r="CT1836" s="10"/>
      <c r="CU1836" s="10"/>
      <c r="CV1836" s="10"/>
    </row>
    <row r="1837" spans="2:101" x14ac:dyDescent="0.25">
      <c r="B1837" s="10"/>
      <c r="CD1837" s="10"/>
      <c r="CE1837" s="10"/>
      <c r="CF1837" s="10"/>
      <c r="CG1837" s="10"/>
      <c r="CH1837" s="10"/>
      <c r="CI1837" s="10"/>
      <c r="CJ1837" s="10"/>
      <c r="CK1837" s="10"/>
      <c r="CL1837" s="10"/>
      <c r="CM1837" s="10"/>
      <c r="CN1837" s="10"/>
      <c r="CO1837" s="10"/>
      <c r="CP1837" s="10"/>
      <c r="CQ1837" s="10"/>
      <c r="CR1837" s="10"/>
      <c r="CS1837" s="10"/>
      <c r="CT1837" s="10"/>
      <c r="CU1837" s="10"/>
      <c r="CV1837" s="10"/>
      <c r="CW1837" s="10"/>
    </row>
    <row r="1838" spans="2:101" x14ac:dyDescent="0.25">
      <c r="B1838" s="10"/>
      <c r="CD1838" s="10"/>
      <c r="CE1838" s="10"/>
      <c r="CF1838" s="10"/>
      <c r="CG1838" s="10"/>
      <c r="CH1838" s="10"/>
      <c r="CI1838" s="10"/>
      <c r="CJ1838" s="10"/>
      <c r="CK1838" s="10"/>
      <c r="CL1838" s="10"/>
      <c r="CM1838" s="10"/>
      <c r="CN1838" s="10"/>
      <c r="CO1838" s="10"/>
      <c r="CP1838" s="10"/>
      <c r="CQ1838" s="10"/>
      <c r="CR1838" s="10"/>
      <c r="CS1838" s="10"/>
      <c r="CT1838" s="10"/>
      <c r="CU1838" s="10"/>
      <c r="CV1838" s="10"/>
    </row>
    <row r="1839" spans="2:101" x14ac:dyDescent="0.25">
      <c r="B1839" s="10"/>
      <c r="CD1839" s="10"/>
      <c r="CE1839" s="10"/>
      <c r="CF1839" s="10"/>
      <c r="CG1839" s="10"/>
      <c r="CH1839" s="10"/>
      <c r="CI1839" s="10"/>
      <c r="CJ1839" s="10"/>
      <c r="CK1839" s="10"/>
      <c r="CL1839" s="10"/>
      <c r="CM1839" s="10"/>
      <c r="CN1839" s="10"/>
      <c r="CO1839" s="10"/>
      <c r="CP1839" s="10"/>
      <c r="CQ1839" s="10"/>
      <c r="CR1839" s="10"/>
      <c r="CS1839" s="10"/>
      <c r="CT1839" s="10"/>
      <c r="CU1839" s="10"/>
      <c r="CV1839" s="10"/>
    </row>
    <row r="1840" spans="2:101" x14ac:dyDescent="0.25">
      <c r="B1840" s="10"/>
      <c r="CD1840" s="10"/>
      <c r="CE1840" s="10"/>
      <c r="CF1840" s="10"/>
      <c r="CG1840" s="10"/>
      <c r="CH1840" s="10"/>
      <c r="CI1840" s="10"/>
      <c r="CJ1840" s="10"/>
      <c r="CK1840" s="10"/>
      <c r="CL1840" s="10"/>
      <c r="CM1840" s="10"/>
      <c r="CN1840" s="10"/>
      <c r="CO1840" s="10"/>
      <c r="CP1840" s="10"/>
      <c r="CQ1840" s="10"/>
      <c r="CR1840" s="10"/>
      <c r="CS1840" s="10"/>
      <c r="CT1840" s="10"/>
      <c r="CU1840" s="10"/>
      <c r="CV1840" s="10"/>
    </row>
    <row r="1841" spans="2:101" x14ac:dyDescent="0.25">
      <c r="B1841" s="10"/>
      <c r="CD1841" s="10"/>
      <c r="CE1841" s="10"/>
      <c r="CF1841" s="10"/>
      <c r="CG1841" s="10"/>
      <c r="CH1841" s="10"/>
      <c r="CI1841" s="10"/>
      <c r="CJ1841" s="10"/>
      <c r="CK1841" s="10"/>
      <c r="CL1841" s="10"/>
      <c r="CM1841" s="10"/>
      <c r="CN1841" s="10"/>
      <c r="CO1841" s="10"/>
      <c r="CP1841" s="10"/>
      <c r="CQ1841" s="10"/>
      <c r="CR1841" s="10"/>
      <c r="CS1841" s="10"/>
      <c r="CT1841" s="10"/>
      <c r="CU1841" s="10"/>
      <c r="CV1841" s="10"/>
    </row>
    <row r="1842" spans="2:101" x14ac:dyDescent="0.25">
      <c r="B1842" s="10"/>
      <c r="CD1842" s="10"/>
      <c r="CE1842" s="10"/>
      <c r="CF1842" s="10"/>
      <c r="CG1842" s="10"/>
      <c r="CH1842" s="10"/>
      <c r="CI1842" s="10"/>
      <c r="CJ1842" s="10"/>
      <c r="CK1842" s="10"/>
      <c r="CL1842" s="10"/>
      <c r="CM1842" s="10"/>
      <c r="CN1842" s="10"/>
      <c r="CO1842" s="10"/>
      <c r="CP1842" s="10"/>
      <c r="CQ1842" s="10"/>
      <c r="CR1842" s="10"/>
      <c r="CS1842" s="10"/>
      <c r="CT1842" s="10"/>
      <c r="CU1842" s="10"/>
      <c r="CV1842" s="10"/>
    </row>
    <row r="1843" spans="2:101" x14ac:dyDescent="0.25">
      <c r="B1843" s="10"/>
      <c r="CD1843" s="10"/>
      <c r="CE1843" s="10"/>
      <c r="CF1843" s="10"/>
      <c r="CG1843" s="10"/>
      <c r="CH1843" s="10"/>
      <c r="CI1843" s="10"/>
      <c r="CJ1843" s="10"/>
      <c r="CK1843" s="10"/>
      <c r="CL1843" s="10"/>
      <c r="CM1843" s="10"/>
      <c r="CN1843" s="10"/>
      <c r="CO1843" s="10"/>
      <c r="CP1843" s="10"/>
      <c r="CQ1843" s="10"/>
      <c r="CR1843" s="10"/>
      <c r="CS1843" s="10"/>
      <c r="CT1843" s="10"/>
      <c r="CU1843" s="10"/>
      <c r="CV1843" s="10"/>
      <c r="CW1843" s="10"/>
    </row>
    <row r="1844" spans="2:101" x14ac:dyDescent="0.25">
      <c r="B1844" s="10"/>
      <c r="CD1844" s="10"/>
      <c r="CE1844" s="10"/>
      <c r="CF1844" s="10"/>
      <c r="CG1844" s="10"/>
      <c r="CH1844" s="10"/>
      <c r="CI1844" s="10"/>
      <c r="CJ1844" s="10"/>
      <c r="CK1844" s="10"/>
      <c r="CL1844" s="10"/>
      <c r="CM1844" s="10"/>
      <c r="CN1844" s="10"/>
      <c r="CO1844" s="10"/>
      <c r="CP1844" s="10"/>
      <c r="CQ1844" s="10"/>
      <c r="CR1844" s="10"/>
      <c r="CS1844" s="10"/>
      <c r="CT1844" s="10"/>
      <c r="CU1844" s="10"/>
      <c r="CV1844" s="10"/>
    </row>
    <row r="1845" spans="2:101" x14ac:dyDescent="0.25">
      <c r="B1845" s="10"/>
      <c r="CD1845" s="10"/>
      <c r="CE1845" s="10"/>
      <c r="CF1845" s="10"/>
      <c r="CG1845" s="10"/>
      <c r="CH1845" s="10"/>
      <c r="CI1845" s="10"/>
      <c r="CJ1845" s="10"/>
      <c r="CK1845" s="10"/>
      <c r="CL1845" s="10"/>
      <c r="CM1845" s="10"/>
      <c r="CN1845" s="10"/>
      <c r="CO1845" s="10"/>
      <c r="CP1845" s="10"/>
      <c r="CQ1845" s="10"/>
      <c r="CR1845" s="10"/>
      <c r="CS1845" s="10"/>
      <c r="CT1845" s="10"/>
      <c r="CU1845" s="10"/>
      <c r="CV1845" s="10"/>
    </row>
    <row r="1846" spans="2:101" x14ac:dyDescent="0.25">
      <c r="B1846" s="10"/>
      <c r="CD1846" s="10"/>
      <c r="CE1846" s="10"/>
      <c r="CF1846" s="10"/>
      <c r="CG1846" s="10"/>
      <c r="CH1846" s="10"/>
      <c r="CI1846" s="10"/>
      <c r="CJ1846" s="10"/>
      <c r="CK1846" s="10"/>
      <c r="CL1846" s="10"/>
      <c r="CM1846" s="10"/>
      <c r="CN1846" s="10"/>
      <c r="CO1846" s="10"/>
      <c r="CP1846" s="10"/>
      <c r="CQ1846" s="10"/>
      <c r="CR1846" s="10"/>
      <c r="CS1846" s="10"/>
      <c r="CT1846" s="10"/>
      <c r="CU1846" s="10"/>
      <c r="CV1846" s="10"/>
      <c r="CW1846" s="10"/>
    </row>
    <row r="1847" spans="2:101" x14ac:dyDescent="0.25">
      <c r="B1847" s="10"/>
      <c r="CD1847" s="10"/>
      <c r="CE1847" s="10"/>
      <c r="CF1847" s="10"/>
      <c r="CG1847" s="10"/>
      <c r="CH1847" s="10"/>
      <c r="CI1847" s="10"/>
      <c r="CJ1847" s="10"/>
      <c r="CK1847" s="10"/>
      <c r="CL1847" s="10"/>
      <c r="CM1847" s="10"/>
      <c r="CN1847" s="10"/>
      <c r="CO1847" s="10"/>
      <c r="CP1847" s="10"/>
      <c r="CQ1847" s="10"/>
      <c r="CR1847" s="10"/>
      <c r="CS1847" s="10"/>
      <c r="CT1847" s="10"/>
      <c r="CU1847" s="10"/>
      <c r="CV1847" s="10"/>
    </row>
    <row r="1848" spans="2:101" x14ac:dyDescent="0.25">
      <c r="B1848" s="10"/>
      <c r="CD1848" s="10"/>
      <c r="CE1848" s="10"/>
      <c r="CF1848" s="10"/>
      <c r="CG1848" s="10"/>
      <c r="CH1848" s="10"/>
      <c r="CI1848" s="10"/>
      <c r="CJ1848" s="10"/>
      <c r="CK1848" s="10"/>
      <c r="CL1848" s="10"/>
      <c r="CM1848" s="10"/>
      <c r="CN1848" s="10"/>
      <c r="CO1848" s="10"/>
      <c r="CP1848" s="10"/>
      <c r="CQ1848" s="10"/>
      <c r="CR1848" s="10"/>
      <c r="CS1848" s="10"/>
      <c r="CT1848" s="10"/>
      <c r="CU1848" s="10"/>
      <c r="CV1848" s="10"/>
    </row>
    <row r="1849" spans="2:101" x14ac:dyDescent="0.25">
      <c r="B1849" s="10"/>
      <c r="CD1849" s="10"/>
      <c r="CE1849" s="10"/>
      <c r="CF1849" s="10"/>
      <c r="CG1849" s="10"/>
      <c r="CH1849" s="10"/>
      <c r="CI1849" s="10"/>
      <c r="CJ1849" s="10"/>
      <c r="CK1849" s="10"/>
      <c r="CL1849" s="10"/>
      <c r="CM1849" s="10"/>
      <c r="CN1849" s="10"/>
      <c r="CO1849" s="10"/>
      <c r="CP1849" s="10"/>
      <c r="CQ1849" s="10"/>
      <c r="CR1849" s="10"/>
      <c r="CS1849" s="10"/>
      <c r="CT1849" s="10"/>
      <c r="CU1849" s="10"/>
      <c r="CV1849" s="10"/>
    </row>
    <row r="1850" spans="2:101" x14ac:dyDescent="0.25">
      <c r="B1850" s="10"/>
      <c r="CD1850" s="10"/>
      <c r="CE1850" s="10"/>
      <c r="CF1850" s="10"/>
      <c r="CG1850" s="10"/>
      <c r="CH1850" s="10"/>
      <c r="CI1850" s="10"/>
      <c r="CJ1850" s="10"/>
      <c r="CK1850" s="10"/>
      <c r="CL1850" s="10"/>
      <c r="CM1850" s="10"/>
      <c r="CN1850" s="10"/>
      <c r="CO1850" s="10"/>
      <c r="CP1850" s="10"/>
      <c r="CQ1850" s="10"/>
      <c r="CR1850" s="10"/>
      <c r="CS1850" s="10"/>
      <c r="CT1850" s="10"/>
      <c r="CU1850" s="10"/>
      <c r="CV1850" s="10"/>
    </row>
    <row r="1851" spans="2:101" x14ac:dyDescent="0.25">
      <c r="B1851" s="10"/>
      <c r="CD1851" s="10"/>
      <c r="CE1851" s="10"/>
      <c r="CF1851" s="10"/>
      <c r="CG1851" s="10"/>
      <c r="CH1851" s="10"/>
      <c r="CI1851" s="10"/>
      <c r="CJ1851" s="10"/>
      <c r="CK1851" s="10"/>
      <c r="CL1851" s="10"/>
      <c r="CM1851" s="10"/>
      <c r="CN1851" s="10"/>
      <c r="CO1851" s="10"/>
      <c r="CP1851" s="10"/>
      <c r="CQ1851" s="10"/>
      <c r="CR1851" s="10"/>
      <c r="CS1851" s="10"/>
      <c r="CT1851" s="10"/>
      <c r="CU1851" s="10"/>
      <c r="CV1851" s="10"/>
    </row>
    <row r="1852" spans="2:101" x14ac:dyDescent="0.25">
      <c r="B1852" s="10"/>
      <c r="CD1852" s="10"/>
      <c r="CE1852" s="10"/>
      <c r="CF1852" s="10"/>
      <c r="CG1852" s="10"/>
      <c r="CH1852" s="10"/>
      <c r="CI1852" s="10"/>
      <c r="CJ1852" s="10"/>
      <c r="CK1852" s="10"/>
      <c r="CL1852" s="10"/>
      <c r="CM1852" s="10"/>
      <c r="CN1852" s="10"/>
      <c r="CO1852" s="10"/>
      <c r="CP1852" s="10"/>
      <c r="CQ1852" s="10"/>
      <c r="CR1852" s="10"/>
      <c r="CS1852" s="10"/>
      <c r="CT1852" s="10"/>
      <c r="CU1852" s="10"/>
      <c r="CV1852" s="10"/>
    </row>
    <row r="1853" spans="2:101" x14ac:dyDescent="0.25">
      <c r="B1853" s="10"/>
      <c r="CD1853" s="10"/>
      <c r="CE1853" s="10"/>
      <c r="CF1853" s="10"/>
      <c r="CG1853" s="10"/>
      <c r="CH1853" s="10"/>
      <c r="CI1853" s="10"/>
      <c r="CJ1853" s="10"/>
      <c r="CK1853" s="10"/>
      <c r="CL1853" s="10"/>
      <c r="CM1853" s="10"/>
      <c r="CN1853" s="10"/>
      <c r="CO1853" s="10"/>
      <c r="CP1853" s="10"/>
      <c r="CQ1853" s="10"/>
      <c r="CR1853" s="10"/>
      <c r="CS1853" s="10"/>
      <c r="CT1853" s="10"/>
      <c r="CU1853" s="10"/>
      <c r="CV1853" s="10"/>
    </row>
    <row r="1854" spans="2:101" x14ac:dyDescent="0.25">
      <c r="B1854" s="10"/>
      <c r="CD1854" s="10"/>
      <c r="CE1854" s="10"/>
      <c r="CF1854" s="10"/>
      <c r="CG1854" s="10"/>
      <c r="CH1854" s="10"/>
      <c r="CI1854" s="10"/>
      <c r="CJ1854" s="10"/>
      <c r="CK1854" s="10"/>
      <c r="CL1854" s="10"/>
      <c r="CM1854" s="10"/>
      <c r="CN1854" s="10"/>
      <c r="CO1854" s="10"/>
      <c r="CP1854" s="10"/>
      <c r="CQ1854" s="10"/>
      <c r="CR1854" s="10"/>
      <c r="CS1854" s="10"/>
      <c r="CT1854" s="10"/>
      <c r="CU1854" s="10"/>
      <c r="CV1854" s="10"/>
    </row>
    <row r="1855" spans="2:101" x14ac:dyDescent="0.25">
      <c r="B1855" s="10"/>
      <c r="CD1855" s="10"/>
      <c r="CE1855" s="10"/>
      <c r="CF1855" s="10"/>
      <c r="CG1855" s="10"/>
      <c r="CH1855" s="10"/>
      <c r="CI1855" s="10"/>
      <c r="CJ1855" s="10"/>
      <c r="CK1855" s="10"/>
      <c r="CL1855" s="10"/>
      <c r="CM1855" s="10"/>
      <c r="CN1855" s="10"/>
      <c r="CO1855" s="10"/>
      <c r="CP1855" s="10"/>
      <c r="CQ1855" s="10"/>
      <c r="CR1855" s="10"/>
      <c r="CS1855" s="10"/>
      <c r="CT1855" s="10"/>
      <c r="CU1855" s="10"/>
      <c r="CV1855" s="10"/>
    </row>
    <row r="1856" spans="2:101" x14ac:dyDescent="0.25">
      <c r="B1856" s="10"/>
    </row>
    <row r="1857" spans="2:2" x14ac:dyDescent="0.25">
      <c r="B1857" s="10"/>
    </row>
    <row r="1858" spans="2:2" x14ac:dyDescent="0.25">
      <c r="B1858" s="10"/>
    </row>
    <row r="1859" spans="2:2" x14ac:dyDescent="0.25">
      <c r="B1859" s="10"/>
    </row>
    <row r="1860" spans="2:2" x14ac:dyDescent="0.25">
      <c r="B1860" s="10"/>
    </row>
    <row r="1861" spans="2:2" x14ac:dyDescent="0.25">
      <c r="B1861" s="10"/>
    </row>
    <row r="1862" spans="2:2" x14ac:dyDescent="0.25">
      <c r="B1862" s="10"/>
    </row>
    <row r="1863" spans="2:2" x14ac:dyDescent="0.25">
      <c r="B1863" s="10"/>
    </row>
    <row r="1864" spans="2:2" x14ac:dyDescent="0.25">
      <c r="B1864" s="10"/>
    </row>
    <row r="1865" spans="2:2" x14ac:dyDescent="0.25">
      <c r="B1865" s="10"/>
    </row>
    <row r="1866" spans="2:2" x14ac:dyDescent="0.25">
      <c r="B1866" s="10"/>
    </row>
    <row r="1867" spans="2:2" x14ac:dyDescent="0.25">
      <c r="B1867" s="10"/>
    </row>
    <row r="1868" spans="2:2" x14ac:dyDescent="0.25">
      <c r="B1868" s="10"/>
    </row>
    <row r="1869" spans="2:2" x14ac:dyDescent="0.25">
      <c r="B1869" s="10"/>
    </row>
    <row r="1870" spans="2:2" x14ac:dyDescent="0.25">
      <c r="B1870" s="10"/>
    </row>
    <row r="1871" spans="2:2" x14ac:dyDescent="0.25">
      <c r="B1871" s="10"/>
    </row>
    <row r="1872" spans="2:2" x14ac:dyDescent="0.25">
      <c r="B1872" s="10"/>
    </row>
    <row r="1873" spans="2:2" x14ac:dyDescent="0.25">
      <c r="B1873" s="10"/>
    </row>
    <row r="1874" spans="2:2" x14ac:dyDescent="0.25">
      <c r="B1874" s="10"/>
    </row>
    <row r="1875" spans="2:2" x14ac:dyDescent="0.25">
      <c r="B1875" s="10"/>
    </row>
    <row r="1876" spans="2:2" x14ac:dyDescent="0.25">
      <c r="B1876" s="10"/>
    </row>
    <row r="1877" spans="2:2" x14ac:dyDescent="0.25">
      <c r="B1877" s="10"/>
    </row>
    <row r="1878" spans="2:2" x14ac:dyDescent="0.25">
      <c r="B1878" s="10"/>
    </row>
    <row r="1879" spans="2:2" x14ac:dyDescent="0.25">
      <c r="B1879" s="10"/>
    </row>
    <row r="1880" spans="2:2" x14ac:dyDescent="0.25">
      <c r="B1880" s="10"/>
    </row>
    <row r="1881" spans="2:2" x14ac:dyDescent="0.25">
      <c r="B1881" s="10"/>
    </row>
    <row r="1882" spans="2:2" x14ac:dyDescent="0.25">
      <c r="B1882" s="10"/>
    </row>
    <row r="1883" spans="2:2" x14ac:dyDescent="0.25">
      <c r="B1883" s="10"/>
    </row>
    <row r="1884" spans="2:2" x14ac:dyDescent="0.25">
      <c r="B1884" s="10"/>
    </row>
    <row r="1885" spans="2:2" x14ac:dyDescent="0.25">
      <c r="B1885" s="10"/>
    </row>
    <row r="1886" spans="2:2" x14ac:dyDescent="0.25">
      <c r="B1886" s="10"/>
    </row>
    <row r="1887" spans="2:2" x14ac:dyDescent="0.25">
      <c r="B1887" s="10"/>
    </row>
    <row r="1888" spans="2:2" x14ac:dyDescent="0.25">
      <c r="B1888" s="10"/>
    </row>
    <row r="1889" spans="2:2" x14ac:dyDescent="0.25">
      <c r="B1889" s="10"/>
    </row>
    <row r="1890" spans="2:2" x14ac:dyDescent="0.25">
      <c r="B1890" s="10"/>
    </row>
    <row r="1891" spans="2:2" x14ac:dyDescent="0.25">
      <c r="B1891" s="10"/>
    </row>
    <row r="1892" spans="2:2" x14ac:dyDescent="0.25">
      <c r="B1892" s="10"/>
    </row>
    <row r="1893" spans="2:2" x14ac:dyDescent="0.25">
      <c r="B1893" s="10"/>
    </row>
    <row r="1894" spans="2:2" x14ac:dyDescent="0.25">
      <c r="B1894" s="10"/>
    </row>
    <row r="1895" spans="2:2" x14ac:dyDescent="0.25">
      <c r="B1895" s="10"/>
    </row>
    <row r="1896" spans="2:2" x14ac:dyDescent="0.25">
      <c r="B1896" s="10"/>
    </row>
    <row r="1897" spans="2:2" x14ac:dyDescent="0.25">
      <c r="B1897" s="10"/>
    </row>
    <row r="1898" spans="2:2" x14ac:dyDescent="0.25">
      <c r="B1898" s="10"/>
    </row>
    <row r="1899" spans="2:2" x14ac:dyDescent="0.25">
      <c r="B1899" s="10"/>
    </row>
    <row r="1900" spans="2:2" x14ac:dyDescent="0.25">
      <c r="B1900" s="10"/>
    </row>
    <row r="1901" spans="2:2" x14ac:dyDescent="0.25">
      <c r="B1901" s="10"/>
    </row>
    <row r="1902" spans="2:2" x14ac:dyDescent="0.25">
      <c r="B1902" s="10"/>
    </row>
    <row r="1903" spans="2:2" x14ac:dyDescent="0.25">
      <c r="B1903" s="10"/>
    </row>
    <row r="1904" spans="2:2" x14ac:dyDescent="0.25">
      <c r="B1904" s="10"/>
    </row>
    <row r="1905" spans="2:2" x14ac:dyDescent="0.25">
      <c r="B1905" s="10"/>
    </row>
    <row r="1906" spans="2:2" x14ac:dyDescent="0.25">
      <c r="B1906" s="10"/>
    </row>
    <row r="1907" spans="2:2" x14ac:dyDescent="0.25">
      <c r="B1907" s="10"/>
    </row>
    <row r="1908" spans="2:2" x14ac:dyDescent="0.25">
      <c r="B1908" s="10"/>
    </row>
    <row r="1909" spans="2:2" x14ac:dyDescent="0.25">
      <c r="B1909" s="10"/>
    </row>
    <row r="1910" spans="2:2" x14ac:dyDescent="0.25">
      <c r="B1910" s="10"/>
    </row>
    <row r="1911" spans="2:2" x14ac:dyDescent="0.25">
      <c r="B1911" s="10"/>
    </row>
    <row r="1912" spans="2:2" x14ac:dyDescent="0.25">
      <c r="B1912" s="10"/>
    </row>
    <row r="1913" spans="2:2" x14ac:dyDescent="0.25">
      <c r="B1913" s="10"/>
    </row>
    <row r="1914" spans="2:2" x14ac:dyDescent="0.25">
      <c r="B1914" s="10"/>
    </row>
    <row r="1915" spans="2:2" x14ac:dyDescent="0.25">
      <c r="B1915" s="10"/>
    </row>
    <row r="1916" spans="2:2" x14ac:dyDescent="0.25">
      <c r="B1916" s="10"/>
    </row>
    <row r="1917" spans="2:2" x14ac:dyDescent="0.25">
      <c r="B1917" s="10"/>
    </row>
    <row r="1918" spans="2:2" x14ac:dyDescent="0.25">
      <c r="B1918" s="10"/>
    </row>
    <row r="1919" spans="2:2" x14ac:dyDescent="0.25">
      <c r="B1919" s="10"/>
    </row>
    <row r="1920" spans="2:2" x14ac:dyDescent="0.25">
      <c r="B1920" s="10"/>
    </row>
    <row r="1921" spans="2:2" x14ac:dyDescent="0.25">
      <c r="B1921" s="10"/>
    </row>
    <row r="1922" spans="2:2" x14ac:dyDescent="0.25">
      <c r="B1922" s="10"/>
    </row>
    <row r="1923" spans="2:2" x14ac:dyDescent="0.25">
      <c r="B1923" s="10"/>
    </row>
    <row r="1924" spans="2:2" x14ac:dyDescent="0.25">
      <c r="B1924" s="10"/>
    </row>
    <row r="1925" spans="2:2" x14ac:dyDescent="0.25">
      <c r="B1925" s="10"/>
    </row>
    <row r="1926" spans="2:2" x14ac:dyDescent="0.25">
      <c r="B1926" s="10"/>
    </row>
    <row r="1927" spans="2:2" x14ac:dyDescent="0.25">
      <c r="B1927" s="10"/>
    </row>
    <row r="1928" spans="2:2" x14ac:dyDescent="0.25">
      <c r="B1928" s="10"/>
    </row>
    <row r="1929" spans="2:2" x14ac:dyDescent="0.25">
      <c r="B1929" s="10"/>
    </row>
    <row r="1930" spans="2:2" x14ac:dyDescent="0.25">
      <c r="B1930" s="10"/>
    </row>
    <row r="1931" spans="2:2" x14ac:dyDescent="0.25">
      <c r="B1931" s="10"/>
    </row>
    <row r="1932" spans="2:2" x14ac:dyDescent="0.25">
      <c r="B1932" s="10"/>
    </row>
    <row r="1933" spans="2:2" x14ac:dyDescent="0.25">
      <c r="B1933" s="10"/>
    </row>
    <row r="1934" spans="2:2" x14ac:dyDescent="0.25">
      <c r="B1934" s="10"/>
    </row>
    <row r="1935" spans="2:2" x14ac:dyDescent="0.25">
      <c r="B1935" s="10"/>
    </row>
    <row r="1936" spans="2:2" x14ac:dyDescent="0.25">
      <c r="B1936" s="10"/>
    </row>
    <row r="1937" spans="2:2" x14ac:dyDescent="0.25">
      <c r="B1937" s="10"/>
    </row>
    <row r="1938" spans="2:2" x14ac:dyDescent="0.25">
      <c r="B1938" s="10"/>
    </row>
    <row r="1939" spans="2:2" x14ac:dyDescent="0.25">
      <c r="B1939" s="10"/>
    </row>
    <row r="1940" spans="2:2" x14ac:dyDescent="0.25">
      <c r="B1940" s="10"/>
    </row>
    <row r="1941" spans="2:2" x14ac:dyDescent="0.25">
      <c r="B1941" s="10"/>
    </row>
    <row r="1942" spans="2:2" x14ac:dyDescent="0.25">
      <c r="B1942" s="10"/>
    </row>
    <row r="1943" spans="2:2" x14ac:dyDescent="0.25">
      <c r="B1943" s="10"/>
    </row>
    <row r="1944" spans="2:2" x14ac:dyDescent="0.25">
      <c r="B1944" s="10"/>
    </row>
    <row r="1945" spans="2:2" x14ac:dyDescent="0.25">
      <c r="B1945" s="10"/>
    </row>
    <row r="1946" spans="2:2" x14ac:dyDescent="0.25">
      <c r="B1946" s="10"/>
    </row>
    <row r="1947" spans="2:2" x14ac:dyDescent="0.25">
      <c r="B1947" s="10"/>
    </row>
    <row r="1948" spans="2:2" x14ac:dyDescent="0.25">
      <c r="B1948" s="10"/>
    </row>
    <row r="1949" spans="2:2" x14ac:dyDescent="0.25">
      <c r="B1949" s="10"/>
    </row>
    <row r="1950" spans="2:2" x14ac:dyDescent="0.25">
      <c r="B1950" s="10"/>
    </row>
    <row r="1951" spans="2:2" x14ac:dyDescent="0.25">
      <c r="B1951" s="10"/>
    </row>
    <row r="1952" spans="2:2" x14ac:dyDescent="0.25">
      <c r="B1952" s="10"/>
    </row>
    <row r="1953" spans="2:2" x14ac:dyDescent="0.25">
      <c r="B1953" s="10"/>
    </row>
    <row r="1954" spans="2:2" x14ac:dyDescent="0.25">
      <c r="B1954" s="10"/>
    </row>
    <row r="1955" spans="2:2" x14ac:dyDescent="0.25">
      <c r="B1955" s="10"/>
    </row>
    <row r="1956" spans="2:2" x14ac:dyDescent="0.25">
      <c r="B1956" s="10"/>
    </row>
    <row r="1957" spans="2:2" x14ac:dyDescent="0.25">
      <c r="B1957" s="10"/>
    </row>
    <row r="1958" spans="2:2" x14ac:dyDescent="0.25">
      <c r="B1958" s="10"/>
    </row>
    <row r="1959" spans="2:2" x14ac:dyDescent="0.25">
      <c r="B1959" s="10"/>
    </row>
    <row r="1960" spans="2:2" x14ac:dyDescent="0.25">
      <c r="B1960" s="10"/>
    </row>
    <row r="1961" spans="2:2" x14ac:dyDescent="0.25">
      <c r="B1961" s="10"/>
    </row>
    <row r="1962" spans="2:2" x14ac:dyDescent="0.25">
      <c r="B1962" s="10"/>
    </row>
    <row r="1963" spans="2:2" x14ac:dyDescent="0.25">
      <c r="B1963" s="10"/>
    </row>
    <row r="1964" spans="2:2" x14ac:dyDescent="0.25">
      <c r="B1964" s="10"/>
    </row>
    <row r="1965" spans="2:2" x14ac:dyDescent="0.25">
      <c r="B1965" s="10"/>
    </row>
    <row r="1966" spans="2:2" x14ac:dyDescent="0.25">
      <c r="B1966" s="10"/>
    </row>
    <row r="1967" spans="2:2" x14ac:dyDescent="0.25">
      <c r="B1967" s="10"/>
    </row>
    <row r="1968" spans="2:2" x14ac:dyDescent="0.25">
      <c r="B1968" s="10"/>
    </row>
    <row r="1969" spans="2:2" x14ac:dyDescent="0.25">
      <c r="B1969" s="10"/>
    </row>
    <row r="1970" spans="2:2" x14ac:dyDescent="0.25">
      <c r="B1970" s="10"/>
    </row>
    <row r="1971" spans="2:2" x14ac:dyDescent="0.25">
      <c r="B1971" s="10"/>
    </row>
    <row r="1972" spans="2:2" x14ac:dyDescent="0.25">
      <c r="B1972" s="10"/>
    </row>
    <row r="1973" spans="2:2" x14ac:dyDescent="0.25">
      <c r="B1973" s="10"/>
    </row>
    <row r="1974" spans="2:2" x14ac:dyDescent="0.25">
      <c r="B1974" s="10"/>
    </row>
    <row r="1975" spans="2:2" x14ac:dyDescent="0.25">
      <c r="B1975" s="10"/>
    </row>
    <row r="1976" spans="2:2" x14ac:dyDescent="0.25">
      <c r="B1976" s="10"/>
    </row>
    <row r="1977" spans="2:2" x14ac:dyDescent="0.25">
      <c r="B1977" s="10"/>
    </row>
    <row r="1978" spans="2:2" x14ac:dyDescent="0.25">
      <c r="B1978" s="10"/>
    </row>
    <row r="1979" spans="2:2" x14ac:dyDescent="0.25">
      <c r="B1979" s="10"/>
    </row>
    <row r="1980" spans="2:2" x14ac:dyDescent="0.25">
      <c r="B1980" s="10"/>
    </row>
    <row r="1981" spans="2:2" x14ac:dyDescent="0.25">
      <c r="B1981" s="10"/>
    </row>
    <row r="1982" spans="2:2" x14ac:dyDescent="0.25">
      <c r="B1982" s="10"/>
    </row>
    <row r="1983" spans="2:2" x14ac:dyDescent="0.25">
      <c r="B1983" s="10"/>
    </row>
    <row r="1984" spans="2:2" x14ac:dyDescent="0.25">
      <c r="B1984" s="10"/>
    </row>
    <row r="1985" spans="2:2" x14ac:dyDescent="0.25">
      <c r="B1985" s="10"/>
    </row>
    <row r="1986" spans="2:2" x14ac:dyDescent="0.25">
      <c r="B1986" s="10"/>
    </row>
    <row r="1987" spans="2:2" x14ac:dyDescent="0.25">
      <c r="B1987" s="10"/>
    </row>
    <row r="1988" spans="2:2" x14ac:dyDescent="0.25">
      <c r="B1988" s="10"/>
    </row>
    <row r="1989" spans="2:2" x14ac:dyDescent="0.25">
      <c r="B1989" s="10"/>
    </row>
    <row r="1990" spans="2:2" x14ac:dyDescent="0.25">
      <c r="B1990" s="10"/>
    </row>
    <row r="1991" spans="2:2" x14ac:dyDescent="0.25">
      <c r="B1991" s="10"/>
    </row>
    <row r="1992" spans="2:2" x14ac:dyDescent="0.25">
      <c r="B1992" s="10"/>
    </row>
    <row r="1993" spans="2:2" x14ac:dyDescent="0.25">
      <c r="B1993" s="10"/>
    </row>
    <row r="1994" spans="2:2" x14ac:dyDescent="0.25">
      <c r="B1994" s="10"/>
    </row>
    <row r="1995" spans="2:2" x14ac:dyDescent="0.25">
      <c r="B1995" s="10"/>
    </row>
    <row r="1996" spans="2:2" x14ac:dyDescent="0.25">
      <c r="B1996" s="10"/>
    </row>
    <row r="1997" spans="2:2" x14ac:dyDescent="0.25">
      <c r="B1997" s="10"/>
    </row>
    <row r="1998" spans="2:2" x14ac:dyDescent="0.25">
      <c r="B1998" s="10"/>
    </row>
    <row r="1999" spans="2:2" x14ac:dyDescent="0.25">
      <c r="B1999" s="10"/>
    </row>
    <row r="2000" spans="2:2" x14ac:dyDescent="0.25">
      <c r="B2000" s="10"/>
    </row>
    <row r="2001" spans="2:2" x14ac:dyDescent="0.25">
      <c r="B2001" s="10"/>
    </row>
    <row r="2002" spans="2:2" x14ac:dyDescent="0.25">
      <c r="B2002" s="10"/>
    </row>
    <row r="2003" spans="2:2" x14ac:dyDescent="0.25">
      <c r="B2003" s="10"/>
    </row>
    <row r="2004" spans="2:2" x14ac:dyDescent="0.25">
      <c r="B2004" s="10"/>
    </row>
    <row r="2005" spans="2:2" x14ac:dyDescent="0.25">
      <c r="B2005" s="10"/>
    </row>
    <row r="2006" spans="2:2" x14ac:dyDescent="0.25">
      <c r="B2006" s="10"/>
    </row>
    <row r="2007" spans="2:2" x14ac:dyDescent="0.25">
      <c r="B2007" s="10"/>
    </row>
    <row r="2008" spans="2:2" x14ac:dyDescent="0.25">
      <c r="B2008" s="10"/>
    </row>
    <row r="2009" spans="2:2" x14ac:dyDescent="0.25">
      <c r="B2009" s="10"/>
    </row>
    <row r="2010" spans="2:2" x14ac:dyDescent="0.25">
      <c r="B2010" s="10"/>
    </row>
    <row r="2011" spans="2:2" x14ac:dyDescent="0.25">
      <c r="B2011" s="10"/>
    </row>
    <row r="2012" spans="2:2" x14ac:dyDescent="0.25">
      <c r="B2012" s="10"/>
    </row>
    <row r="2013" spans="2:2" x14ac:dyDescent="0.25">
      <c r="B2013" s="10"/>
    </row>
    <row r="2014" spans="2:2" x14ac:dyDescent="0.25">
      <c r="B2014" s="10"/>
    </row>
    <row r="2015" spans="2:2" x14ac:dyDescent="0.25">
      <c r="B2015" s="10"/>
    </row>
    <row r="2016" spans="2:2" x14ac:dyDescent="0.25">
      <c r="B2016" s="10"/>
    </row>
    <row r="2017" spans="2:2" x14ac:dyDescent="0.25">
      <c r="B2017" s="10"/>
    </row>
    <row r="2018" spans="2:2" x14ac:dyDescent="0.25">
      <c r="B2018" s="10"/>
    </row>
    <row r="2019" spans="2:2" x14ac:dyDescent="0.25">
      <c r="B2019" s="10"/>
    </row>
    <row r="2020" spans="2:2" x14ac:dyDescent="0.25">
      <c r="B2020" s="10"/>
    </row>
    <row r="2021" spans="2:2" x14ac:dyDescent="0.25">
      <c r="B2021" s="10"/>
    </row>
    <row r="2022" spans="2:2" x14ac:dyDescent="0.25">
      <c r="B2022" s="10"/>
    </row>
    <row r="2023" spans="2:2" x14ac:dyDescent="0.25">
      <c r="B2023" s="10"/>
    </row>
    <row r="2024" spans="2:2" x14ac:dyDescent="0.25">
      <c r="B2024" s="10"/>
    </row>
    <row r="2025" spans="2:2" x14ac:dyDescent="0.25">
      <c r="B2025" s="10"/>
    </row>
    <row r="2026" spans="2:2" x14ac:dyDescent="0.25">
      <c r="B2026" s="10"/>
    </row>
    <row r="2027" spans="2:2" x14ac:dyDescent="0.25">
      <c r="B2027" s="10"/>
    </row>
    <row r="2028" spans="2:2" x14ac:dyDescent="0.25">
      <c r="B2028" s="10"/>
    </row>
    <row r="2029" spans="2:2" x14ac:dyDescent="0.25">
      <c r="B2029" s="10"/>
    </row>
    <row r="2030" spans="2:2" x14ac:dyDescent="0.25">
      <c r="B2030" s="10"/>
    </row>
    <row r="2031" spans="2:2" x14ac:dyDescent="0.25">
      <c r="B2031" s="10"/>
    </row>
    <row r="2032" spans="2:2" x14ac:dyDescent="0.25">
      <c r="B2032" s="10"/>
    </row>
    <row r="2033" spans="2:2" x14ac:dyDescent="0.25">
      <c r="B2033" s="10"/>
    </row>
    <row r="2034" spans="2:2" x14ac:dyDescent="0.25">
      <c r="B2034" s="10"/>
    </row>
    <row r="2035" spans="2:2" x14ac:dyDescent="0.25">
      <c r="B2035" s="10"/>
    </row>
    <row r="2036" spans="2:2" x14ac:dyDescent="0.25">
      <c r="B2036" s="10"/>
    </row>
    <row r="2037" spans="2:2" x14ac:dyDescent="0.25">
      <c r="B2037" s="10"/>
    </row>
    <row r="2038" spans="2:2" x14ac:dyDescent="0.25">
      <c r="B2038" s="10"/>
    </row>
    <row r="2039" spans="2:2" x14ac:dyDescent="0.25">
      <c r="B2039" s="10"/>
    </row>
    <row r="2040" spans="2:2" x14ac:dyDescent="0.25">
      <c r="B2040" s="10"/>
    </row>
    <row r="2041" spans="2:2" x14ac:dyDescent="0.25">
      <c r="B2041" s="10"/>
    </row>
    <row r="2042" spans="2:2" x14ac:dyDescent="0.25">
      <c r="B2042" s="10"/>
    </row>
    <row r="2043" spans="2:2" x14ac:dyDescent="0.25">
      <c r="B2043" s="10"/>
    </row>
    <row r="2044" spans="2:2" x14ac:dyDescent="0.25">
      <c r="B2044" s="10"/>
    </row>
    <row r="2045" spans="2:2" x14ac:dyDescent="0.25">
      <c r="B2045" s="10"/>
    </row>
    <row r="2046" spans="2:2" x14ac:dyDescent="0.25">
      <c r="B2046" s="10"/>
    </row>
    <row r="2047" spans="2:2" x14ac:dyDescent="0.25">
      <c r="B2047" s="10"/>
    </row>
    <row r="2048" spans="2:2" x14ac:dyDescent="0.25">
      <c r="B2048" s="10"/>
    </row>
    <row r="2049" spans="2:2" x14ac:dyDescent="0.25">
      <c r="B2049" s="10"/>
    </row>
    <row r="2050" spans="2:2" x14ac:dyDescent="0.25">
      <c r="B2050" s="10"/>
    </row>
    <row r="2051" spans="2:2" x14ac:dyDescent="0.25">
      <c r="B2051" s="10"/>
    </row>
    <row r="2052" spans="2:2" x14ac:dyDescent="0.25">
      <c r="B2052" s="10"/>
    </row>
    <row r="2053" spans="2:2" x14ac:dyDescent="0.25">
      <c r="B2053" s="10"/>
    </row>
    <row r="2054" spans="2:2" x14ac:dyDescent="0.25">
      <c r="B2054" s="10"/>
    </row>
    <row r="2055" spans="2:2" x14ac:dyDescent="0.25">
      <c r="B2055" s="10"/>
    </row>
    <row r="2056" spans="2:2" x14ac:dyDescent="0.25">
      <c r="B2056" s="10"/>
    </row>
    <row r="2057" spans="2:2" x14ac:dyDescent="0.25">
      <c r="B2057" s="10"/>
    </row>
    <row r="2058" spans="2:2" x14ac:dyDescent="0.25">
      <c r="B2058" s="10"/>
    </row>
    <row r="2059" spans="2:2" x14ac:dyDescent="0.25">
      <c r="B2059" s="10"/>
    </row>
    <row r="2060" spans="2:2" x14ac:dyDescent="0.25">
      <c r="B2060" s="10"/>
    </row>
    <row r="2061" spans="2:2" x14ac:dyDescent="0.25">
      <c r="B2061" s="10"/>
    </row>
    <row r="2062" spans="2:2" x14ac:dyDescent="0.25">
      <c r="B2062" s="10"/>
    </row>
    <row r="2063" spans="2:2" x14ac:dyDescent="0.25">
      <c r="B2063" s="10"/>
    </row>
    <row r="2064" spans="2:2" x14ac:dyDescent="0.25">
      <c r="B2064" s="10"/>
    </row>
    <row r="2065" spans="2:2" x14ac:dyDescent="0.25">
      <c r="B2065" s="10"/>
    </row>
    <row r="2066" spans="2:2" x14ac:dyDescent="0.25">
      <c r="B2066" s="10"/>
    </row>
    <row r="2067" spans="2:2" x14ac:dyDescent="0.25">
      <c r="B2067" s="10"/>
    </row>
    <row r="2068" spans="2:2" x14ac:dyDescent="0.25">
      <c r="B2068" s="10"/>
    </row>
    <row r="2069" spans="2:2" x14ac:dyDescent="0.25">
      <c r="B2069" s="10"/>
    </row>
    <row r="2070" spans="2:2" x14ac:dyDescent="0.25">
      <c r="B2070" s="10"/>
    </row>
    <row r="2071" spans="2:2" x14ac:dyDescent="0.25">
      <c r="B2071" s="10"/>
    </row>
    <row r="2072" spans="2:2" x14ac:dyDescent="0.25">
      <c r="B2072" s="10"/>
    </row>
    <row r="2073" spans="2:2" x14ac:dyDescent="0.25">
      <c r="B2073" s="10"/>
    </row>
    <row r="2074" spans="2:2" x14ac:dyDescent="0.25">
      <c r="B2074" s="10"/>
    </row>
    <row r="2075" spans="2:2" x14ac:dyDescent="0.25">
      <c r="B2075" s="10"/>
    </row>
    <row r="2076" spans="2:2" x14ac:dyDescent="0.25">
      <c r="B2076" s="10"/>
    </row>
    <row r="2077" spans="2:2" x14ac:dyDescent="0.25">
      <c r="B2077" s="10"/>
    </row>
    <row r="2078" spans="2:2" x14ac:dyDescent="0.25">
      <c r="B2078" s="10"/>
    </row>
    <row r="2079" spans="2:2" x14ac:dyDescent="0.25">
      <c r="B2079" s="10"/>
    </row>
    <row r="2080" spans="2:2" x14ac:dyDescent="0.25">
      <c r="B2080" s="10"/>
    </row>
    <row r="2081" spans="2:2" x14ac:dyDescent="0.25">
      <c r="B2081" s="10"/>
    </row>
    <row r="2082" spans="2:2" x14ac:dyDescent="0.25">
      <c r="B2082" s="10"/>
    </row>
    <row r="2083" spans="2:2" x14ac:dyDescent="0.25">
      <c r="B2083" s="10"/>
    </row>
    <row r="2084" spans="2:2" x14ac:dyDescent="0.25">
      <c r="B2084" s="10"/>
    </row>
    <row r="2085" spans="2:2" x14ac:dyDescent="0.25">
      <c r="B2085" s="10"/>
    </row>
    <row r="2086" spans="2:2" x14ac:dyDescent="0.25">
      <c r="B2086" s="10"/>
    </row>
    <row r="2087" spans="2:2" x14ac:dyDescent="0.25">
      <c r="B2087" s="10"/>
    </row>
    <row r="2088" spans="2:2" x14ac:dyDescent="0.25">
      <c r="B2088" s="10"/>
    </row>
    <row r="2089" spans="2:2" x14ac:dyDescent="0.25">
      <c r="B2089" s="10"/>
    </row>
    <row r="2090" spans="2:2" x14ac:dyDescent="0.25">
      <c r="B2090" s="10"/>
    </row>
    <row r="2091" spans="2:2" x14ac:dyDescent="0.25">
      <c r="B2091" s="10"/>
    </row>
    <row r="2092" spans="2:2" x14ac:dyDescent="0.25">
      <c r="B2092" s="10"/>
    </row>
    <row r="2093" spans="2:2" x14ac:dyDescent="0.25">
      <c r="B2093" s="10"/>
    </row>
    <row r="2094" spans="2:2" x14ac:dyDescent="0.25">
      <c r="B2094" s="10"/>
    </row>
    <row r="2095" spans="2:2" x14ac:dyDescent="0.25">
      <c r="B2095" s="10"/>
    </row>
    <row r="2096" spans="2:2" x14ac:dyDescent="0.25">
      <c r="B2096" s="10"/>
    </row>
    <row r="2097" spans="2:2" x14ac:dyDescent="0.25">
      <c r="B2097" s="10"/>
    </row>
    <row r="2098" spans="2:2" x14ac:dyDescent="0.25">
      <c r="B2098" s="10"/>
    </row>
    <row r="2099" spans="2:2" x14ac:dyDescent="0.25">
      <c r="B2099" s="10"/>
    </row>
    <row r="2100" spans="2:2" x14ac:dyDescent="0.25">
      <c r="B2100" s="10"/>
    </row>
    <row r="2101" spans="2:2" x14ac:dyDescent="0.25">
      <c r="B2101" s="10"/>
    </row>
    <row r="2102" spans="2:2" x14ac:dyDescent="0.25">
      <c r="B2102" s="10"/>
    </row>
    <row r="2103" spans="2:2" x14ac:dyDescent="0.25">
      <c r="B2103" s="10"/>
    </row>
    <row r="2104" spans="2:2" x14ac:dyDescent="0.25">
      <c r="B2104" s="10"/>
    </row>
    <row r="2105" spans="2:2" x14ac:dyDescent="0.25">
      <c r="B2105" s="10"/>
    </row>
    <row r="2106" spans="2:2" x14ac:dyDescent="0.25">
      <c r="B2106" s="10"/>
    </row>
    <row r="2107" spans="2:2" x14ac:dyDescent="0.25">
      <c r="B2107" s="10"/>
    </row>
    <row r="2108" spans="2:2" x14ac:dyDescent="0.25">
      <c r="B2108" s="10"/>
    </row>
    <row r="2109" spans="2:2" x14ac:dyDescent="0.25">
      <c r="B2109" s="10"/>
    </row>
    <row r="2110" spans="2:2" x14ac:dyDescent="0.25">
      <c r="B2110" s="10"/>
    </row>
    <row r="2111" spans="2:2" x14ac:dyDescent="0.25">
      <c r="B2111" s="10"/>
    </row>
    <row r="2112" spans="2:2" x14ac:dyDescent="0.25">
      <c r="B2112" s="10"/>
    </row>
    <row r="2113" spans="2:2" x14ac:dyDescent="0.25">
      <c r="B2113" s="10"/>
    </row>
    <row r="2114" spans="2:2" x14ac:dyDescent="0.25">
      <c r="B2114" s="10"/>
    </row>
    <row r="2115" spans="2:2" x14ac:dyDescent="0.25">
      <c r="B2115" s="10"/>
    </row>
    <row r="2116" spans="2:2" x14ac:dyDescent="0.25">
      <c r="B2116" s="10"/>
    </row>
    <row r="2117" spans="2:2" x14ac:dyDescent="0.25">
      <c r="B2117" s="10"/>
    </row>
    <row r="2118" spans="2:2" x14ac:dyDescent="0.25">
      <c r="B2118" s="10"/>
    </row>
    <row r="2119" spans="2:2" x14ac:dyDescent="0.25">
      <c r="B2119" s="10"/>
    </row>
    <row r="2120" spans="2:2" x14ac:dyDescent="0.25">
      <c r="B2120" s="10"/>
    </row>
    <row r="2121" spans="2:2" x14ac:dyDescent="0.25">
      <c r="B2121" s="10"/>
    </row>
    <row r="2122" spans="2:2" x14ac:dyDescent="0.25">
      <c r="B2122" s="10"/>
    </row>
    <row r="2123" spans="2:2" x14ac:dyDescent="0.25">
      <c r="B2123" s="10"/>
    </row>
    <row r="2124" spans="2:2" x14ac:dyDescent="0.25">
      <c r="B2124" s="10"/>
    </row>
    <row r="2125" spans="2:2" x14ac:dyDescent="0.25">
      <c r="B2125" s="10"/>
    </row>
    <row r="2126" spans="2:2" x14ac:dyDescent="0.25">
      <c r="B2126" s="10"/>
    </row>
    <row r="2127" spans="2:2" x14ac:dyDescent="0.25">
      <c r="B2127" s="10"/>
    </row>
    <row r="2128" spans="2:2" x14ac:dyDescent="0.25">
      <c r="B2128" s="10"/>
    </row>
    <row r="2129" spans="2:2" x14ac:dyDescent="0.25">
      <c r="B2129" s="10"/>
    </row>
    <row r="2130" spans="2:2" x14ac:dyDescent="0.25">
      <c r="B2130" s="10"/>
    </row>
    <row r="2131" spans="2:2" x14ac:dyDescent="0.25">
      <c r="B2131" s="10"/>
    </row>
    <row r="2132" spans="2:2" x14ac:dyDescent="0.25">
      <c r="B2132" s="10"/>
    </row>
    <row r="2133" spans="2:2" x14ac:dyDescent="0.25">
      <c r="B2133" s="10"/>
    </row>
    <row r="2134" spans="2:2" x14ac:dyDescent="0.25">
      <c r="B2134" s="10"/>
    </row>
    <row r="2135" spans="2:2" x14ac:dyDescent="0.25">
      <c r="B2135" s="10"/>
    </row>
    <row r="2136" spans="2:2" x14ac:dyDescent="0.25">
      <c r="B2136" s="10"/>
    </row>
    <row r="2137" spans="2:2" x14ac:dyDescent="0.25">
      <c r="B2137" s="10"/>
    </row>
    <row r="2138" spans="2:2" x14ac:dyDescent="0.25">
      <c r="B2138" s="10"/>
    </row>
    <row r="2139" spans="2:2" x14ac:dyDescent="0.25">
      <c r="B2139" s="10"/>
    </row>
    <row r="2140" spans="2:2" x14ac:dyDescent="0.25">
      <c r="B2140" s="10"/>
    </row>
    <row r="2141" spans="2:2" x14ac:dyDescent="0.25">
      <c r="B2141" s="10"/>
    </row>
    <row r="2142" spans="2:2" x14ac:dyDescent="0.25">
      <c r="B2142" s="10"/>
    </row>
    <row r="2143" spans="2:2" x14ac:dyDescent="0.25">
      <c r="B2143" s="10"/>
    </row>
    <row r="2144" spans="2:2" x14ac:dyDescent="0.25">
      <c r="B2144" s="10"/>
    </row>
    <row r="2145" spans="2:2" x14ac:dyDescent="0.25">
      <c r="B2145" s="10"/>
    </row>
    <row r="2146" spans="2:2" x14ac:dyDescent="0.25">
      <c r="B2146" s="10"/>
    </row>
    <row r="2147" spans="2:2" x14ac:dyDescent="0.25">
      <c r="B2147" s="10"/>
    </row>
    <row r="2148" spans="2:2" x14ac:dyDescent="0.25">
      <c r="B2148" s="10"/>
    </row>
    <row r="2149" spans="2:2" x14ac:dyDescent="0.25">
      <c r="B2149" s="10"/>
    </row>
    <row r="2150" spans="2:2" x14ac:dyDescent="0.25">
      <c r="B2150" s="10"/>
    </row>
    <row r="2151" spans="2:2" x14ac:dyDescent="0.25">
      <c r="B2151" s="10"/>
    </row>
    <row r="2152" spans="2:2" x14ac:dyDescent="0.25">
      <c r="B2152" s="10"/>
    </row>
    <row r="2153" spans="2:2" x14ac:dyDescent="0.25">
      <c r="B2153" s="10"/>
    </row>
    <row r="2154" spans="2:2" x14ac:dyDescent="0.25">
      <c r="B2154" s="10"/>
    </row>
    <row r="2155" spans="2:2" x14ac:dyDescent="0.25">
      <c r="B2155" s="10"/>
    </row>
    <row r="2156" spans="2:2" x14ac:dyDescent="0.25">
      <c r="B2156" s="10"/>
    </row>
    <row r="2157" spans="2:2" x14ac:dyDescent="0.25">
      <c r="B2157" s="10"/>
    </row>
    <row r="2158" spans="2:2" x14ac:dyDescent="0.25">
      <c r="B2158" s="10"/>
    </row>
    <row r="2159" spans="2:2" x14ac:dyDescent="0.25">
      <c r="B2159" s="10"/>
    </row>
    <row r="2160" spans="2:2" x14ac:dyDescent="0.25">
      <c r="B2160" s="10"/>
    </row>
    <row r="2161" spans="2:2" x14ac:dyDescent="0.25">
      <c r="B2161" s="10"/>
    </row>
    <row r="2162" spans="2:2" x14ac:dyDescent="0.25">
      <c r="B2162" s="10"/>
    </row>
    <row r="2163" spans="2:2" x14ac:dyDescent="0.25">
      <c r="B2163" s="10"/>
    </row>
    <row r="2164" spans="2:2" x14ac:dyDescent="0.25">
      <c r="B2164" s="10"/>
    </row>
    <row r="2165" spans="2:2" x14ac:dyDescent="0.25">
      <c r="B2165" s="10"/>
    </row>
    <row r="2166" spans="2:2" x14ac:dyDescent="0.25">
      <c r="B2166" s="10"/>
    </row>
    <row r="2167" spans="2:2" x14ac:dyDescent="0.25">
      <c r="B2167" s="10"/>
    </row>
    <row r="2168" spans="2:2" x14ac:dyDescent="0.25">
      <c r="B2168" s="10"/>
    </row>
    <row r="2169" spans="2:2" x14ac:dyDescent="0.25">
      <c r="B2169" s="10"/>
    </row>
    <row r="2170" spans="2:2" x14ac:dyDescent="0.25">
      <c r="B2170" s="10"/>
    </row>
    <row r="2171" spans="2:2" x14ac:dyDescent="0.25">
      <c r="B2171" s="10"/>
    </row>
    <row r="2172" spans="2:2" x14ac:dyDescent="0.25">
      <c r="B2172" s="10"/>
    </row>
    <row r="2173" spans="2:2" x14ac:dyDescent="0.25">
      <c r="B2173" s="10"/>
    </row>
    <row r="2174" spans="2:2" x14ac:dyDescent="0.25">
      <c r="B2174" s="10"/>
    </row>
    <row r="2175" spans="2:2" x14ac:dyDescent="0.25">
      <c r="B2175" s="10"/>
    </row>
    <row r="2176" spans="2:2" x14ac:dyDescent="0.25">
      <c r="B2176" s="10"/>
    </row>
    <row r="2177" spans="2:2" x14ac:dyDescent="0.25">
      <c r="B2177" s="10"/>
    </row>
    <row r="2178" spans="2:2" x14ac:dyDescent="0.25">
      <c r="B2178" s="10"/>
    </row>
    <row r="2179" spans="2:2" x14ac:dyDescent="0.25">
      <c r="B2179" s="10"/>
    </row>
    <row r="2180" spans="2:2" x14ac:dyDescent="0.25">
      <c r="B2180" s="10"/>
    </row>
    <row r="2181" spans="2:2" x14ac:dyDescent="0.25">
      <c r="B2181" s="10"/>
    </row>
    <row r="2182" spans="2:2" x14ac:dyDescent="0.25">
      <c r="B2182" s="10"/>
    </row>
    <row r="2183" spans="2:2" x14ac:dyDescent="0.25">
      <c r="B2183" s="10"/>
    </row>
    <row r="2184" spans="2:2" x14ac:dyDescent="0.25">
      <c r="B2184" s="10"/>
    </row>
    <row r="2185" spans="2:2" x14ac:dyDescent="0.25">
      <c r="B2185" s="10"/>
    </row>
    <row r="2186" spans="2:2" x14ac:dyDescent="0.25">
      <c r="B2186" s="10"/>
    </row>
    <row r="2187" spans="2:2" x14ac:dyDescent="0.25">
      <c r="B2187" s="10"/>
    </row>
    <row r="2188" spans="2:2" x14ac:dyDescent="0.25">
      <c r="B2188" s="10"/>
    </row>
    <row r="2189" spans="2:2" x14ac:dyDescent="0.25">
      <c r="B2189" s="10"/>
    </row>
    <row r="2190" spans="2:2" x14ac:dyDescent="0.25">
      <c r="B2190" s="10"/>
    </row>
    <row r="2191" spans="2:2" x14ac:dyDescent="0.25">
      <c r="B2191" s="10"/>
    </row>
    <row r="2192" spans="2:2" x14ac:dyDescent="0.25">
      <c r="B2192" s="10"/>
    </row>
    <row r="2193" spans="2:2" x14ac:dyDescent="0.25">
      <c r="B2193" s="10"/>
    </row>
    <row r="2194" spans="2:2" x14ac:dyDescent="0.25">
      <c r="B2194" s="10"/>
    </row>
    <row r="2195" spans="2:2" x14ac:dyDescent="0.25">
      <c r="B2195" s="10"/>
    </row>
    <row r="2196" spans="2:2" x14ac:dyDescent="0.25">
      <c r="B2196" s="10"/>
    </row>
    <row r="2197" spans="2:2" x14ac:dyDescent="0.25">
      <c r="B2197" s="10"/>
    </row>
    <row r="2198" spans="2:2" x14ac:dyDescent="0.25">
      <c r="B2198" s="10"/>
    </row>
    <row r="2199" spans="2:2" x14ac:dyDescent="0.25">
      <c r="B2199" s="10"/>
    </row>
    <row r="2200" spans="2:2" x14ac:dyDescent="0.25">
      <c r="B2200" s="10"/>
    </row>
    <row r="2201" spans="2:2" x14ac:dyDescent="0.25">
      <c r="B2201" s="10"/>
    </row>
    <row r="2202" spans="2:2" x14ac:dyDescent="0.25">
      <c r="B2202" s="10"/>
    </row>
    <row r="2203" spans="2:2" x14ac:dyDescent="0.25">
      <c r="B2203" s="10"/>
    </row>
    <row r="2204" spans="2:2" x14ac:dyDescent="0.25">
      <c r="B2204" s="10"/>
    </row>
    <row r="2205" spans="2:2" x14ac:dyDescent="0.25">
      <c r="B2205" s="10"/>
    </row>
    <row r="2206" spans="2:2" x14ac:dyDescent="0.25">
      <c r="B2206" s="10"/>
    </row>
    <row r="2207" spans="2:2" x14ac:dyDescent="0.25">
      <c r="B2207" s="10"/>
    </row>
    <row r="2208" spans="2:2" x14ac:dyDescent="0.25">
      <c r="B2208" s="10"/>
    </row>
    <row r="2209" spans="2:2" x14ac:dyDescent="0.25">
      <c r="B2209" s="10"/>
    </row>
    <row r="2210" spans="2:2" x14ac:dyDescent="0.25">
      <c r="B2210" s="10"/>
    </row>
    <row r="2211" spans="2:2" x14ac:dyDescent="0.25">
      <c r="B2211" s="10"/>
    </row>
    <row r="2212" spans="2:2" x14ac:dyDescent="0.25">
      <c r="B2212" s="10"/>
    </row>
    <row r="2213" spans="2:2" x14ac:dyDescent="0.25">
      <c r="B2213" s="10"/>
    </row>
    <row r="2214" spans="2:2" x14ac:dyDescent="0.25">
      <c r="B2214" s="10"/>
    </row>
    <row r="2215" spans="2:2" x14ac:dyDescent="0.25">
      <c r="B2215" s="10"/>
    </row>
    <row r="2216" spans="2:2" x14ac:dyDescent="0.25">
      <c r="B2216" s="10"/>
    </row>
    <row r="2217" spans="2:2" x14ac:dyDescent="0.25">
      <c r="B2217" s="10"/>
    </row>
    <row r="2218" spans="2:2" x14ac:dyDescent="0.25">
      <c r="B2218" s="10"/>
    </row>
    <row r="2219" spans="2:2" x14ac:dyDescent="0.25">
      <c r="B2219" s="10"/>
    </row>
    <row r="2220" spans="2:2" x14ac:dyDescent="0.25">
      <c r="B2220" s="10"/>
    </row>
    <row r="2221" spans="2:2" x14ac:dyDescent="0.25">
      <c r="B2221" s="10"/>
    </row>
    <row r="2222" spans="2:2" x14ac:dyDescent="0.25">
      <c r="B2222" s="10"/>
    </row>
    <row r="2223" spans="2:2" x14ac:dyDescent="0.25">
      <c r="B2223" s="10"/>
    </row>
    <row r="2224" spans="2:2" x14ac:dyDescent="0.25">
      <c r="B2224" s="10"/>
    </row>
    <row r="2225" spans="2:2" x14ac:dyDescent="0.25">
      <c r="B2225" s="10"/>
    </row>
    <row r="2226" spans="2:2" x14ac:dyDescent="0.25">
      <c r="B2226" s="10"/>
    </row>
    <row r="2227" spans="2:2" x14ac:dyDescent="0.25">
      <c r="B2227" s="10"/>
    </row>
    <row r="2228" spans="2:2" x14ac:dyDescent="0.25">
      <c r="B2228" s="10"/>
    </row>
    <row r="2229" spans="2:2" x14ac:dyDescent="0.25">
      <c r="B2229" s="10"/>
    </row>
    <row r="2230" spans="2:2" x14ac:dyDescent="0.25">
      <c r="B2230" s="10"/>
    </row>
    <row r="2231" spans="2:2" x14ac:dyDescent="0.25">
      <c r="B2231" s="10"/>
    </row>
    <row r="2232" spans="2:2" x14ac:dyDescent="0.25">
      <c r="B2232" s="10"/>
    </row>
    <row r="2233" spans="2:2" x14ac:dyDescent="0.25">
      <c r="B2233" s="10"/>
    </row>
    <row r="2234" spans="2:2" x14ac:dyDescent="0.25">
      <c r="B2234" s="10"/>
    </row>
    <row r="2235" spans="2:2" x14ac:dyDescent="0.25">
      <c r="B2235" s="10"/>
    </row>
    <row r="2236" spans="2:2" x14ac:dyDescent="0.25">
      <c r="B2236" s="10"/>
    </row>
    <row r="2237" spans="2:2" x14ac:dyDescent="0.25">
      <c r="B2237" s="10"/>
    </row>
    <row r="2238" spans="2:2" x14ac:dyDescent="0.25">
      <c r="B2238" s="10"/>
    </row>
    <row r="2239" spans="2:2" x14ac:dyDescent="0.25">
      <c r="B2239" s="10"/>
    </row>
    <row r="2240" spans="2:2" x14ac:dyDescent="0.25">
      <c r="B2240" s="10"/>
    </row>
    <row r="2241" spans="2:2" x14ac:dyDescent="0.25">
      <c r="B2241" s="10"/>
    </row>
    <row r="2242" spans="2:2" x14ac:dyDescent="0.25">
      <c r="B2242" s="10"/>
    </row>
    <row r="2243" spans="2:2" x14ac:dyDescent="0.25">
      <c r="B2243" s="10"/>
    </row>
    <row r="2244" spans="2:2" x14ac:dyDescent="0.25">
      <c r="B2244" s="10"/>
    </row>
    <row r="2245" spans="2:2" x14ac:dyDescent="0.25">
      <c r="B2245" s="10"/>
    </row>
    <row r="2246" spans="2:2" x14ac:dyDescent="0.25">
      <c r="B2246" s="10"/>
    </row>
    <row r="2247" spans="2:2" x14ac:dyDescent="0.25">
      <c r="B2247" s="10"/>
    </row>
    <row r="2248" spans="2:2" x14ac:dyDescent="0.25">
      <c r="B2248" s="10"/>
    </row>
    <row r="2249" spans="2:2" x14ac:dyDescent="0.25">
      <c r="B2249" s="10"/>
    </row>
    <row r="2250" spans="2:2" x14ac:dyDescent="0.25">
      <c r="B2250" s="10"/>
    </row>
    <row r="2251" spans="2:2" x14ac:dyDescent="0.25">
      <c r="B2251" s="10"/>
    </row>
    <row r="2252" spans="2:2" x14ac:dyDescent="0.25">
      <c r="B2252" s="10"/>
    </row>
    <row r="2253" spans="2:2" x14ac:dyDescent="0.25">
      <c r="B2253" s="10"/>
    </row>
    <row r="2254" spans="2:2" x14ac:dyDescent="0.25">
      <c r="B2254" s="10"/>
    </row>
    <row r="2255" spans="2:2" x14ac:dyDescent="0.25">
      <c r="B2255" s="10"/>
    </row>
    <row r="2256" spans="2:2" x14ac:dyDescent="0.25">
      <c r="B2256" s="10"/>
    </row>
    <row r="2257" spans="2:2" x14ac:dyDescent="0.25">
      <c r="B2257" s="10"/>
    </row>
    <row r="2258" spans="2:2" x14ac:dyDescent="0.25">
      <c r="B2258" s="10"/>
    </row>
    <row r="2259" spans="2:2" x14ac:dyDescent="0.25">
      <c r="B2259" s="10"/>
    </row>
    <row r="2260" spans="2:2" x14ac:dyDescent="0.25">
      <c r="B2260" s="10"/>
    </row>
    <row r="2261" spans="2:2" x14ac:dyDescent="0.25">
      <c r="B2261" s="10"/>
    </row>
    <row r="2262" spans="2:2" x14ac:dyDescent="0.25">
      <c r="B2262" s="10"/>
    </row>
    <row r="2263" spans="2:2" x14ac:dyDescent="0.25">
      <c r="B2263" s="10"/>
    </row>
    <row r="2264" spans="2:2" x14ac:dyDescent="0.25">
      <c r="B2264" s="10"/>
    </row>
    <row r="2265" spans="2:2" x14ac:dyDescent="0.25">
      <c r="B2265" s="10"/>
    </row>
    <row r="2266" spans="2:2" x14ac:dyDescent="0.25">
      <c r="B2266" s="10"/>
    </row>
    <row r="2267" spans="2:2" x14ac:dyDescent="0.25">
      <c r="B2267" s="10"/>
    </row>
    <row r="2268" spans="2:2" x14ac:dyDescent="0.25">
      <c r="B2268" s="10"/>
    </row>
    <row r="2269" spans="2:2" x14ac:dyDescent="0.25">
      <c r="B2269" s="10"/>
    </row>
    <row r="2270" spans="2:2" x14ac:dyDescent="0.25">
      <c r="B2270" s="10"/>
    </row>
    <row r="2271" spans="2:2" x14ac:dyDescent="0.25">
      <c r="B2271" s="10"/>
    </row>
    <row r="2272" spans="2:2" x14ac:dyDescent="0.25">
      <c r="B2272" s="10"/>
    </row>
    <row r="2273" spans="2:2" x14ac:dyDescent="0.25">
      <c r="B2273" s="10"/>
    </row>
    <row r="2274" spans="2:2" x14ac:dyDescent="0.25">
      <c r="B2274" s="10"/>
    </row>
    <row r="2275" spans="2:2" x14ac:dyDescent="0.25">
      <c r="B2275" s="10"/>
    </row>
    <row r="2276" spans="2:2" x14ac:dyDescent="0.25">
      <c r="B2276" s="10"/>
    </row>
    <row r="2277" spans="2:2" x14ac:dyDescent="0.25">
      <c r="B2277" s="10"/>
    </row>
    <row r="2278" spans="2:2" x14ac:dyDescent="0.25">
      <c r="B2278" s="10"/>
    </row>
    <row r="2279" spans="2:2" x14ac:dyDescent="0.25">
      <c r="B2279" s="10"/>
    </row>
    <row r="2280" spans="2:2" x14ac:dyDescent="0.25">
      <c r="B2280" s="10"/>
    </row>
    <row r="2281" spans="2:2" x14ac:dyDescent="0.25">
      <c r="B2281" s="10"/>
    </row>
    <row r="2282" spans="2:2" x14ac:dyDescent="0.25">
      <c r="B2282" s="10"/>
    </row>
    <row r="2283" spans="2:2" x14ac:dyDescent="0.25">
      <c r="B2283" s="10"/>
    </row>
    <row r="2284" spans="2:2" x14ac:dyDescent="0.25">
      <c r="B2284" s="10"/>
    </row>
    <row r="2285" spans="2:2" x14ac:dyDescent="0.25">
      <c r="B2285" s="10"/>
    </row>
    <row r="2286" spans="2:2" x14ac:dyDescent="0.25">
      <c r="B2286" s="10"/>
    </row>
    <row r="2287" spans="2:2" x14ac:dyDescent="0.25">
      <c r="B2287" s="10"/>
    </row>
    <row r="2288" spans="2:2" x14ac:dyDescent="0.25">
      <c r="B2288" s="10"/>
    </row>
    <row r="2289" spans="2:2" x14ac:dyDescent="0.25">
      <c r="B2289" s="10"/>
    </row>
    <row r="2290" spans="2:2" x14ac:dyDescent="0.25">
      <c r="B2290" s="10"/>
    </row>
    <row r="2291" spans="2:2" x14ac:dyDescent="0.25">
      <c r="B2291" s="10"/>
    </row>
    <row r="2292" spans="2:2" x14ac:dyDescent="0.25">
      <c r="B2292" s="10"/>
    </row>
    <row r="2293" spans="2:2" x14ac:dyDescent="0.25">
      <c r="B2293" s="10"/>
    </row>
    <row r="2294" spans="2:2" x14ac:dyDescent="0.25">
      <c r="B2294" s="10"/>
    </row>
    <row r="2295" spans="2:2" x14ac:dyDescent="0.25">
      <c r="B2295" s="10"/>
    </row>
    <row r="2296" spans="2:2" x14ac:dyDescent="0.25">
      <c r="B2296" s="10"/>
    </row>
    <row r="2297" spans="2:2" x14ac:dyDescent="0.25">
      <c r="B2297" s="10"/>
    </row>
    <row r="2298" spans="2:2" x14ac:dyDescent="0.25">
      <c r="B2298" s="10"/>
    </row>
    <row r="2299" spans="2:2" x14ac:dyDescent="0.25">
      <c r="B2299" s="10"/>
    </row>
    <row r="2300" spans="2:2" x14ac:dyDescent="0.25">
      <c r="B2300" s="10"/>
    </row>
    <row r="2301" spans="2:2" x14ac:dyDescent="0.25">
      <c r="B2301" s="10"/>
    </row>
    <row r="2302" spans="2:2" x14ac:dyDescent="0.25">
      <c r="B2302" s="10"/>
    </row>
    <row r="2303" spans="2:2" x14ac:dyDescent="0.25">
      <c r="B2303" s="10"/>
    </row>
    <row r="2304" spans="2:2" x14ac:dyDescent="0.25">
      <c r="B2304" s="10"/>
    </row>
    <row r="2305" spans="2:2" x14ac:dyDescent="0.25">
      <c r="B2305" s="10"/>
    </row>
    <row r="2306" spans="2:2" x14ac:dyDescent="0.25">
      <c r="B2306" s="10"/>
    </row>
    <row r="2307" spans="2:2" x14ac:dyDescent="0.25">
      <c r="B2307" s="10"/>
    </row>
    <row r="2308" spans="2:2" x14ac:dyDescent="0.25">
      <c r="B2308" s="10"/>
    </row>
    <row r="2309" spans="2:2" x14ac:dyDescent="0.25">
      <c r="B2309" s="10"/>
    </row>
    <row r="2310" spans="2:2" x14ac:dyDescent="0.25">
      <c r="B2310" s="10"/>
    </row>
    <row r="2311" spans="2:2" x14ac:dyDescent="0.25">
      <c r="B2311" s="10"/>
    </row>
    <row r="2312" spans="2:2" x14ac:dyDescent="0.25">
      <c r="B2312" s="10"/>
    </row>
    <row r="2313" spans="2:2" x14ac:dyDescent="0.25">
      <c r="B2313" s="10"/>
    </row>
    <row r="2314" spans="2:2" x14ac:dyDescent="0.25">
      <c r="B2314" s="10"/>
    </row>
    <row r="2315" spans="2:2" x14ac:dyDescent="0.25">
      <c r="B2315" s="10"/>
    </row>
    <row r="2316" spans="2:2" x14ac:dyDescent="0.25">
      <c r="B2316" s="10"/>
    </row>
    <row r="2317" spans="2:2" x14ac:dyDescent="0.25">
      <c r="B2317" s="10"/>
    </row>
    <row r="2318" spans="2:2" x14ac:dyDescent="0.25">
      <c r="B2318" s="10"/>
    </row>
    <row r="2319" spans="2:2" x14ac:dyDescent="0.25">
      <c r="B2319" s="10"/>
    </row>
    <row r="2320" spans="2:2" x14ac:dyDescent="0.25">
      <c r="B2320" s="10"/>
    </row>
    <row r="2321" spans="2:2" x14ac:dyDescent="0.25">
      <c r="B2321" s="10"/>
    </row>
    <row r="2322" spans="2:2" x14ac:dyDescent="0.25">
      <c r="B2322" s="10"/>
    </row>
    <row r="2323" spans="2:2" x14ac:dyDescent="0.25">
      <c r="B2323" s="10"/>
    </row>
    <row r="2324" spans="2:2" x14ac:dyDescent="0.25">
      <c r="B2324" s="10"/>
    </row>
    <row r="2325" spans="2:2" x14ac:dyDescent="0.25">
      <c r="B2325" s="10"/>
    </row>
    <row r="2326" spans="2:2" x14ac:dyDescent="0.25">
      <c r="B2326" s="10"/>
    </row>
    <row r="2327" spans="2:2" x14ac:dyDescent="0.25">
      <c r="B2327" s="10"/>
    </row>
    <row r="2328" spans="2:2" x14ac:dyDescent="0.25">
      <c r="B2328" s="10"/>
    </row>
    <row r="2329" spans="2:2" x14ac:dyDescent="0.25">
      <c r="B2329" s="10"/>
    </row>
    <row r="2330" spans="2:2" x14ac:dyDescent="0.25">
      <c r="B2330" s="10"/>
    </row>
    <row r="2331" spans="2:2" x14ac:dyDescent="0.25">
      <c r="B2331" s="10"/>
    </row>
    <row r="2332" spans="2:2" x14ac:dyDescent="0.25">
      <c r="B2332" s="10"/>
    </row>
    <row r="2333" spans="2:2" x14ac:dyDescent="0.25">
      <c r="B2333" s="10"/>
    </row>
    <row r="2334" spans="2:2" x14ac:dyDescent="0.25">
      <c r="B2334" s="10"/>
    </row>
    <row r="2335" spans="2:2" x14ac:dyDescent="0.25">
      <c r="B2335" s="10"/>
    </row>
    <row r="2336" spans="2:2" x14ac:dyDescent="0.25">
      <c r="B2336" s="10"/>
    </row>
    <row r="2337" spans="2:2" x14ac:dyDescent="0.25">
      <c r="B2337" s="10"/>
    </row>
    <row r="2338" spans="2:2" x14ac:dyDescent="0.25">
      <c r="B2338" s="10"/>
    </row>
    <row r="2339" spans="2:2" x14ac:dyDescent="0.25">
      <c r="B2339" s="10"/>
    </row>
    <row r="2340" spans="2:2" x14ac:dyDescent="0.25">
      <c r="B2340" s="10"/>
    </row>
    <row r="2341" spans="2:2" x14ac:dyDescent="0.25">
      <c r="B2341" s="10"/>
    </row>
    <row r="2342" spans="2:2" x14ac:dyDescent="0.25">
      <c r="B2342" s="10"/>
    </row>
    <row r="2343" spans="2:2" x14ac:dyDescent="0.25">
      <c r="B2343" s="10"/>
    </row>
    <row r="2344" spans="2:2" x14ac:dyDescent="0.25">
      <c r="B2344" s="10"/>
    </row>
    <row r="2345" spans="2:2" x14ac:dyDescent="0.25">
      <c r="B2345" s="10"/>
    </row>
    <row r="2346" spans="2:2" x14ac:dyDescent="0.25">
      <c r="B2346" s="10"/>
    </row>
    <row r="2347" spans="2:2" x14ac:dyDescent="0.25">
      <c r="B2347" s="10"/>
    </row>
    <row r="2348" spans="2:2" x14ac:dyDescent="0.25">
      <c r="B2348" s="10"/>
    </row>
    <row r="2349" spans="2:2" x14ac:dyDescent="0.25">
      <c r="B2349" s="10"/>
    </row>
    <row r="2350" spans="2:2" x14ac:dyDescent="0.25">
      <c r="B2350" s="10"/>
    </row>
    <row r="2351" spans="2:2" x14ac:dyDescent="0.25">
      <c r="B2351" s="10"/>
    </row>
    <row r="2352" spans="2:2" x14ac:dyDescent="0.25">
      <c r="B2352" s="10"/>
    </row>
    <row r="2353" spans="2:2" x14ac:dyDescent="0.25">
      <c r="B2353" s="10"/>
    </row>
    <row r="2354" spans="2:2" x14ac:dyDescent="0.25">
      <c r="B2354" s="10"/>
    </row>
    <row r="2355" spans="2:2" x14ac:dyDescent="0.25">
      <c r="B2355" s="10"/>
    </row>
    <row r="2356" spans="2:2" x14ac:dyDescent="0.25">
      <c r="B2356" s="10"/>
    </row>
    <row r="2357" spans="2:2" x14ac:dyDescent="0.25">
      <c r="B2357" s="10"/>
    </row>
    <row r="2358" spans="2:2" x14ac:dyDescent="0.25">
      <c r="B2358" s="10"/>
    </row>
    <row r="2359" spans="2:2" x14ac:dyDescent="0.25">
      <c r="B2359" s="10"/>
    </row>
    <row r="2360" spans="2:2" x14ac:dyDescent="0.25">
      <c r="B2360" s="10"/>
    </row>
    <row r="2361" spans="2:2" x14ac:dyDescent="0.25">
      <c r="B2361" s="10"/>
    </row>
    <row r="2362" spans="2:2" x14ac:dyDescent="0.25">
      <c r="B2362" s="10"/>
    </row>
    <row r="2363" spans="2:2" x14ac:dyDescent="0.25">
      <c r="B2363" s="10"/>
    </row>
    <row r="2364" spans="2:2" x14ac:dyDescent="0.25">
      <c r="B2364" s="10"/>
    </row>
    <row r="2365" spans="2:2" x14ac:dyDescent="0.25">
      <c r="B2365" s="10"/>
    </row>
    <row r="2366" spans="2:2" x14ac:dyDescent="0.25">
      <c r="B2366" s="10"/>
    </row>
    <row r="2367" spans="2:2" x14ac:dyDescent="0.25">
      <c r="B2367" s="10"/>
    </row>
    <row r="2368" spans="2:2" x14ac:dyDescent="0.25">
      <c r="B2368" s="10"/>
    </row>
    <row r="2369" spans="2:2" x14ac:dyDescent="0.25">
      <c r="B2369" s="10"/>
    </row>
    <row r="2370" spans="2:2" x14ac:dyDescent="0.25">
      <c r="B2370" s="10"/>
    </row>
    <row r="2371" spans="2:2" x14ac:dyDescent="0.25">
      <c r="B2371" s="10"/>
    </row>
    <row r="2372" spans="2:2" x14ac:dyDescent="0.25">
      <c r="B2372" s="10"/>
    </row>
    <row r="2373" spans="2:2" x14ac:dyDescent="0.25">
      <c r="B2373" s="10"/>
    </row>
    <row r="2374" spans="2:2" x14ac:dyDescent="0.25">
      <c r="B2374" s="10"/>
    </row>
    <row r="2375" spans="2:2" x14ac:dyDescent="0.25">
      <c r="B2375" s="10"/>
    </row>
    <row r="2376" spans="2:2" x14ac:dyDescent="0.25">
      <c r="B2376" s="10"/>
    </row>
    <row r="2377" spans="2:2" x14ac:dyDescent="0.25">
      <c r="B2377" s="10"/>
    </row>
    <row r="2378" spans="2:2" x14ac:dyDescent="0.25">
      <c r="B2378" s="10"/>
    </row>
    <row r="2379" spans="2:2" x14ac:dyDescent="0.25">
      <c r="B2379" s="10"/>
    </row>
    <row r="2380" spans="2:2" x14ac:dyDescent="0.25">
      <c r="B2380" s="10"/>
    </row>
    <row r="2381" spans="2:2" x14ac:dyDescent="0.25">
      <c r="B2381" s="10"/>
    </row>
    <row r="2382" spans="2:2" x14ac:dyDescent="0.25">
      <c r="B2382" s="10"/>
    </row>
    <row r="2383" spans="2:2" x14ac:dyDescent="0.25">
      <c r="B2383" s="10"/>
    </row>
    <row r="2384" spans="2:2" x14ac:dyDescent="0.25">
      <c r="B2384" s="10"/>
    </row>
    <row r="2385" spans="2:2" x14ac:dyDescent="0.25">
      <c r="B2385" s="10"/>
    </row>
    <row r="2386" spans="2:2" x14ac:dyDescent="0.25">
      <c r="B2386" s="10"/>
    </row>
    <row r="2387" spans="2:2" x14ac:dyDescent="0.25">
      <c r="B2387" s="10"/>
    </row>
    <row r="2388" spans="2:2" x14ac:dyDescent="0.25">
      <c r="B2388" s="10"/>
    </row>
    <row r="2389" spans="2:2" x14ac:dyDescent="0.25">
      <c r="B2389" s="10"/>
    </row>
    <row r="2390" spans="2:2" x14ac:dyDescent="0.25">
      <c r="B2390" s="10"/>
    </row>
    <row r="2391" spans="2:2" x14ac:dyDescent="0.25">
      <c r="B2391" s="10"/>
    </row>
    <row r="2392" spans="2:2" x14ac:dyDescent="0.25">
      <c r="B2392" s="10"/>
    </row>
    <row r="2393" spans="2:2" x14ac:dyDescent="0.25">
      <c r="B2393" s="10"/>
    </row>
    <row r="2394" spans="2:2" x14ac:dyDescent="0.25">
      <c r="B2394" s="10"/>
    </row>
    <row r="2395" spans="2:2" x14ac:dyDescent="0.25">
      <c r="B2395" s="10"/>
    </row>
    <row r="2396" spans="2:2" x14ac:dyDescent="0.25">
      <c r="B2396" s="10"/>
    </row>
    <row r="2397" spans="2:2" x14ac:dyDescent="0.25">
      <c r="B2397" s="10"/>
    </row>
    <row r="2398" spans="2:2" x14ac:dyDescent="0.25">
      <c r="B2398" s="10"/>
    </row>
    <row r="2399" spans="2:2" x14ac:dyDescent="0.25">
      <c r="B2399" s="10"/>
    </row>
    <row r="2400" spans="2:2" x14ac:dyDescent="0.25">
      <c r="B2400" s="10"/>
    </row>
    <row r="2401" spans="2:2" x14ac:dyDescent="0.25">
      <c r="B2401" s="10"/>
    </row>
    <row r="2402" spans="2:2" x14ac:dyDescent="0.25">
      <c r="B2402" s="10"/>
    </row>
    <row r="2403" spans="2:2" x14ac:dyDescent="0.25">
      <c r="B2403" s="10"/>
    </row>
    <row r="2404" spans="2:2" x14ac:dyDescent="0.25">
      <c r="B2404" s="10"/>
    </row>
    <row r="2405" spans="2:2" x14ac:dyDescent="0.25">
      <c r="B2405" s="10"/>
    </row>
    <row r="2406" spans="2:2" x14ac:dyDescent="0.25">
      <c r="B2406" s="10"/>
    </row>
    <row r="2407" spans="2:2" x14ac:dyDescent="0.25">
      <c r="B2407" s="10"/>
    </row>
    <row r="2408" spans="2:2" x14ac:dyDescent="0.25">
      <c r="B2408" s="10"/>
    </row>
    <row r="2409" spans="2:2" x14ac:dyDescent="0.25">
      <c r="B2409" s="10"/>
    </row>
    <row r="2410" spans="2:2" x14ac:dyDescent="0.25">
      <c r="B2410" s="10"/>
    </row>
    <row r="2411" spans="2:2" x14ac:dyDescent="0.25">
      <c r="B2411" s="10"/>
    </row>
    <row r="2412" spans="2:2" x14ac:dyDescent="0.25">
      <c r="B2412" s="10"/>
    </row>
    <row r="2413" spans="2:2" x14ac:dyDescent="0.25">
      <c r="B2413" s="10"/>
    </row>
    <row r="2414" spans="2:2" x14ac:dyDescent="0.25">
      <c r="B2414" s="10"/>
    </row>
    <row r="2415" spans="2:2" x14ac:dyDescent="0.25">
      <c r="B2415" s="10"/>
    </row>
    <row r="2416" spans="2:2" x14ac:dyDescent="0.25">
      <c r="B2416" s="10"/>
    </row>
    <row r="2417" spans="2:2" x14ac:dyDescent="0.25">
      <c r="B2417" s="10"/>
    </row>
    <row r="2418" spans="2:2" x14ac:dyDescent="0.25">
      <c r="B2418" s="10"/>
    </row>
    <row r="2419" spans="2:2" x14ac:dyDescent="0.25">
      <c r="B2419" s="10"/>
    </row>
    <row r="2420" spans="2:2" x14ac:dyDescent="0.25">
      <c r="B2420" s="10"/>
    </row>
    <row r="2421" spans="2:2" x14ac:dyDescent="0.25">
      <c r="B2421" s="10"/>
    </row>
    <row r="2422" spans="2:2" x14ac:dyDescent="0.25">
      <c r="B2422" s="10"/>
    </row>
    <row r="2423" spans="2:2" x14ac:dyDescent="0.25">
      <c r="B2423" s="10"/>
    </row>
    <row r="2424" spans="2:2" x14ac:dyDescent="0.25">
      <c r="B2424" s="10"/>
    </row>
    <row r="2425" spans="2:2" x14ac:dyDescent="0.25">
      <c r="B2425" s="10"/>
    </row>
    <row r="2426" spans="2:2" x14ac:dyDescent="0.25">
      <c r="B2426" s="10"/>
    </row>
    <row r="2427" spans="2:2" x14ac:dyDescent="0.25">
      <c r="B2427" s="10"/>
    </row>
    <row r="2428" spans="2:2" x14ac:dyDescent="0.25">
      <c r="B2428" s="10"/>
    </row>
    <row r="2429" spans="2:2" x14ac:dyDescent="0.25">
      <c r="B2429" s="10"/>
    </row>
    <row r="2430" spans="2:2" x14ac:dyDescent="0.25">
      <c r="B2430" s="10"/>
    </row>
    <row r="2431" spans="2:2" x14ac:dyDescent="0.25">
      <c r="B2431" s="10"/>
    </row>
    <row r="2432" spans="2:2" x14ac:dyDescent="0.25">
      <c r="B2432" s="10"/>
    </row>
    <row r="2433" spans="2:2" x14ac:dyDescent="0.25">
      <c r="B2433" s="10"/>
    </row>
    <row r="2434" spans="2:2" x14ac:dyDescent="0.25">
      <c r="B2434" s="10"/>
    </row>
    <row r="2435" spans="2:2" x14ac:dyDescent="0.25">
      <c r="B2435" s="10"/>
    </row>
    <row r="2436" spans="2:2" x14ac:dyDescent="0.25">
      <c r="B2436" s="10"/>
    </row>
    <row r="2437" spans="2:2" x14ac:dyDescent="0.25">
      <c r="B2437" s="10"/>
    </row>
    <row r="2438" spans="2:2" x14ac:dyDescent="0.25">
      <c r="B2438" s="10"/>
    </row>
    <row r="2439" spans="2:2" x14ac:dyDescent="0.25">
      <c r="B2439" s="10"/>
    </row>
    <row r="2440" spans="2:2" x14ac:dyDescent="0.25">
      <c r="B2440" s="10"/>
    </row>
    <row r="2441" spans="2:2" x14ac:dyDescent="0.25">
      <c r="B2441" s="10"/>
    </row>
    <row r="2442" spans="2:2" x14ac:dyDescent="0.25">
      <c r="B2442" s="10"/>
    </row>
    <row r="2443" spans="2:2" x14ac:dyDescent="0.25">
      <c r="B2443" s="10"/>
    </row>
    <row r="2444" spans="2:2" x14ac:dyDescent="0.25">
      <c r="B2444" s="10"/>
    </row>
    <row r="2445" spans="2:2" x14ac:dyDescent="0.25">
      <c r="B2445" s="10"/>
    </row>
    <row r="2446" spans="2:2" x14ac:dyDescent="0.25">
      <c r="B2446" s="10"/>
    </row>
    <row r="2447" spans="2:2" x14ac:dyDescent="0.25">
      <c r="B2447" s="10"/>
    </row>
    <row r="2448" spans="2:2" x14ac:dyDescent="0.25">
      <c r="B2448" s="10"/>
    </row>
    <row r="2449" spans="2:2" x14ac:dyDescent="0.25">
      <c r="B2449" s="10"/>
    </row>
    <row r="2450" spans="2:2" x14ac:dyDescent="0.25">
      <c r="B2450" s="10"/>
    </row>
    <row r="2451" spans="2:2" x14ac:dyDescent="0.25">
      <c r="B2451" s="10"/>
    </row>
    <row r="2452" spans="2:2" x14ac:dyDescent="0.25">
      <c r="B2452" s="10"/>
    </row>
    <row r="2453" spans="2:2" x14ac:dyDescent="0.25">
      <c r="B2453" s="10"/>
    </row>
    <row r="2454" spans="2:2" x14ac:dyDescent="0.25">
      <c r="B2454" s="10"/>
    </row>
    <row r="2455" spans="2:2" x14ac:dyDescent="0.25">
      <c r="B2455" s="10"/>
    </row>
    <row r="2456" spans="2:2" x14ac:dyDescent="0.25">
      <c r="B2456" s="10"/>
    </row>
    <row r="2457" spans="2:2" x14ac:dyDescent="0.25">
      <c r="B2457" s="10"/>
    </row>
    <row r="2458" spans="2:2" x14ac:dyDescent="0.25">
      <c r="B2458" s="10"/>
    </row>
    <row r="2459" spans="2:2" x14ac:dyDescent="0.25">
      <c r="B2459" s="10"/>
    </row>
    <row r="2460" spans="2:2" x14ac:dyDescent="0.25">
      <c r="B2460" s="10"/>
    </row>
    <row r="2461" spans="2:2" x14ac:dyDescent="0.25">
      <c r="B2461" s="10"/>
    </row>
    <row r="2462" spans="2:2" x14ac:dyDescent="0.25">
      <c r="B2462" s="10"/>
    </row>
    <row r="2463" spans="2:2" x14ac:dyDescent="0.25">
      <c r="B2463" s="10"/>
    </row>
    <row r="2464" spans="2:2" x14ac:dyDescent="0.25">
      <c r="B2464" s="10"/>
    </row>
    <row r="2465" spans="2:2" x14ac:dyDescent="0.25">
      <c r="B2465" s="10"/>
    </row>
    <row r="2466" spans="2:2" x14ac:dyDescent="0.25">
      <c r="B2466" s="10"/>
    </row>
    <row r="2467" spans="2:2" x14ac:dyDescent="0.25">
      <c r="B2467" s="10"/>
    </row>
    <row r="2468" spans="2:2" x14ac:dyDescent="0.25">
      <c r="B2468" s="10"/>
    </row>
    <row r="2469" spans="2:2" x14ac:dyDescent="0.25">
      <c r="B2469" s="10"/>
    </row>
    <row r="2470" spans="2:2" x14ac:dyDescent="0.25">
      <c r="B2470" s="10"/>
    </row>
    <row r="2471" spans="2:2" x14ac:dyDescent="0.25">
      <c r="B2471" s="10"/>
    </row>
    <row r="2472" spans="2:2" x14ac:dyDescent="0.25">
      <c r="B2472" s="10"/>
    </row>
    <row r="2473" spans="2:2" x14ac:dyDescent="0.25">
      <c r="B2473" s="10"/>
    </row>
    <row r="2474" spans="2:2" x14ac:dyDescent="0.25">
      <c r="B2474" s="10"/>
    </row>
    <row r="2475" spans="2:2" x14ac:dyDescent="0.25">
      <c r="B2475" s="10"/>
    </row>
    <row r="2476" spans="2:2" x14ac:dyDescent="0.25">
      <c r="B2476" s="10"/>
    </row>
    <row r="2477" spans="2:2" x14ac:dyDescent="0.25">
      <c r="B2477" s="10"/>
    </row>
    <row r="2478" spans="2:2" x14ac:dyDescent="0.25">
      <c r="B2478" s="10"/>
    </row>
    <row r="2479" spans="2:2" x14ac:dyDescent="0.25">
      <c r="B2479" s="10"/>
    </row>
    <row r="2480" spans="2:2" x14ac:dyDescent="0.25">
      <c r="B2480" s="10"/>
    </row>
    <row r="2481" spans="2:2" x14ac:dyDescent="0.25">
      <c r="B2481" s="10"/>
    </row>
    <row r="2482" spans="2:2" x14ac:dyDescent="0.25">
      <c r="B2482" s="10"/>
    </row>
    <row r="2483" spans="2:2" x14ac:dyDescent="0.25">
      <c r="B2483" s="10"/>
    </row>
    <row r="2484" spans="2:2" x14ac:dyDescent="0.25">
      <c r="B2484" s="10"/>
    </row>
    <row r="2485" spans="2:2" x14ac:dyDescent="0.25">
      <c r="B2485" s="10"/>
    </row>
    <row r="2486" spans="2:2" x14ac:dyDescent="0.25">
      <c r="B2486" s="10"/>
    </row>
    <row r="2487" spans="2:2" x14ac:dyDescent="0.25">
      <c r="B2487" s="10"/>
    </row>
    <row r="2488" spans="2:2" x14ac:dyDescent="0.25">
      <c r="B2488" s="10"/>
    </row>
    <row r="2489" spans="2:2" x14ac:dyDescent="0.25">
      <c r="B2489" s="10"/>
    </row>
    <row r="2490" spans="2:2" x14ac:dyDescent="0.25">
      <c r="B2490" s="10"/>
    </row>
    <row r="2491" spans="2:2" x14ac:dyDescent="0.25">
      <c r="B2491" s="10"/>
    </row>
    <row r="2492" spans="2:2" x14ac:dyDescent="0.25">
      <c r="B2492" s="10"/>
    </row>
    <row r="2493" spans="2:2" x14ac:dyDescent="0.25">
      <c r="B2493" s="10"/>
    </row>
    <row r="2494" spans="2:2" x14ac:dyDescent="0.25">
      <c r="B2494" s="10"/>
    </row>
    <row r="2495" spans="2:2" x14ac:dyDescent="0.25">
      <c r="B2495" s="10"/>
    </row>
    <row r="2496" spans="2:2" x14ac:dyDescent="0.25">
      <c r="B2496" s="10"/>
    </row>
    <row r="2497" spans="2:2" x14ac:dyDescent="0.25">
      <c r="B2497" s="10"/>
    </row>
    <row r="2498" spans="2:2" x14ac:dyDescent="0.25">
      <c r="B2498" s="10"/>
    </row>
    <row r="2499" spans="2:2" x14ac:dyDescent="0.25">
      <c r="B2499" s="10"/>
    </row>
    <row r="2500" spans="2:2" x14ac:dyDescent="0.25">
      <c r="B2500" s="10"/>
    </row>
    <row r="2501" spans="2:2" x14ac:dyDescent="0.25">
      <c r="B2501" s="10"/>
    </row>
    <row r="2502" spans="2:2" x14ac:dyDescent="0.25">
      <c r="B2502" s="10"/>
    </row>
    <row r="2503" spans="2:2" x14ac:dyDescent="0.25">
      <c r="B2503" s="10"/>
    </row>
    <row r="2504" spans="2:2" x14ac:dyDescent="0.25">
      <c r="B2504" s="10"/>
    </row>
    <row r="2505" spans="2:2" x14ac:dyDescent="0.25">
      <c r="B2505" s="10"/>
    </row>
    <row r="2506" spans="2:2" x14ac:dyDescent="0.25">
      <c r="B2506" s="10"/>
    </row>
    <row r="2507" spans="2:2" x14ac:dyDescent="0.25">
      <c r="B2507" s="10"/>
    </row>
    <row r="2508" spans="2:2" x14ac:dyDescent="0.25">
      <c r="B2508" s="10"/>
    </row>
    <row r="2509" spans="2:2" x14ac:dyDescent="0.25">
      <c r="B2509" s="10"/>
    </row>
    <row r="2510" spans="2:2" x14ac:dyDescent="0.25">
      <c r="B2510" s="10"/>
    </row>
    <row r="2511" spans="2:2" x14ac:dyDescent="0.25">
      <c r="B2511" s="10"/>
    </row>
    <row r="2512" spans="2:2" x14ac:dyDescent="0.25">
      <c r="B2512" s="10"/>
    </row>
    <row r="2513" spans="2:2" x14ac:dyDescent="0.25">
      <c r="B2513" s="10"/>
    </row>
    <row r="2514" spans="2:2" x14ac:dyDescent="0.25">
      <c r="B2514" s="10"/>
    </row>
    <row r="2515" spans="2:2" x14ac:dyDescent="0.25">
      <c r="B2515" s="10"/>
    </row>
    <row r="2516" spans="2:2" x14ac:dyDescent="0.25">
      <c r="B2516" s="10"/>
    </row>
    <row r="2517" spans="2:2" x14ac:dyDescent="0.25">
      <c r="B2517" s="10"/>
    </row>
    <row r="2518" spans="2:2" x14ac:dyDescent="0.25">
      <c r="B2518" s="10"/>
    </row>
    <row r="2519" spans="2:2" x14ac:dyDescent="0.25">
      <c r="B2519" s="10"/>
    </row>
    <row r="2520" spans="2:2" x14ac:dyDescent="0.25">
      <c r="B2520" s="10"/>
    </row>
    <row r="2521" spans="2:2" x14ac:dyDescent="0.25">
      <c r="B2521" s="10"/>
    </row>
    <row r="2522" spans="2:2" x14ac:dyDescent="0.25">
      <c r="B2522" s="10"/>
    </row>
    <row r="2523" spans="2:2" x14ac:dyDescent="0.25">
      <c r="B2523" s="10"/>
    </row>
    <row r="2524" spans="2:2" x14ac:dyDescent="0.25">
      <c r="B2524" s="10"/>
    </row>
    <row r="2525" spans="2:2" x14ac:dyDescent="0.25">
      <c r="B2525" s="10"/>
    </row>
    <row r="2526" spans="2:2" x14ac:dyDescent="0.25">
      <c r="B2526" s="10"/>
    </row>
    <row r="2527" spans="2:2" x14ac:dyDescent="0.25">
      <c r="B2527" s="10"/>
    </row>
    <row r="2528" spans="2:2" x14ac:dyDescent="0.25">
      <c r="B2528" s="10"/>
    </row>
    <row r="2529" spans="2:2" x14ac:dyDescent="0.25">
      <c r="B2529" s="10"/>
    </row>
    <row r="2530" spans="2:2" x14ac:dyDescent="0.25">
      <c r="B2530" s="10"/>
    </row>
    <row r="2531" spans="2:2" x14ac:dyDescent="0.25">
      <c r="B2531" s="10"/>
    </row>
    <row r="2532" spans="2:2" x14ac:dyDescent="0.25">
      <c r="B2532" s="10"/>
    </row>
    <row r="2533" spans="2:2" x14ac:dyDescent="0.25">
      <c r="B2533" s="10"/>
    </row>
    <row r="2534" spans="2:2" x14ac:dyDescent="0.25">
      <c r="B2534" s="10"/>
    </row>
    <row r="2535" spans="2:2" x14ac:dyDescent="0.25">
      <c r="B2535" s="10"/>
    </row>
    <row r="2536" spans="2:2" x14ac:dyDescent="0.25">
      <c r="B2536" s="10"/>
    </row>
    <row r="2537" spans="2:2" x14ac:dyDescent="0.25">
      <c r="B2537" s="10"/>
    </row>
    <row r="2538" spans="2:2" x14ac:dyDescent="0.25">
      <c r="B2538" s="10"/>
    </row>
    <row r="2539" spans="2:2" x14ac:dyDescent="0.25">
      <c r="B2539" s="10"/>
    </row>
    <row r="2540" spans="2:2" x14ac:dyDescent="0.25">
      <c r="B2540" s="10"/>
    </row>
    <row r="2541" spans="2:2" x14ac:dyDescent="0.25">
      <c r="B2541" s="10"/>
    </row>
    <row r="2542" spans="2:2" x14ac:dyDescent="0.25">
      <c r="B2542" s="10"/>
    </row>
    <row r="2543" spans="2:2" x14ac:dyDescent="0.25">
      <c r="B2543" s="10"/>
    </row>
    <row r="2544" spans="2:2" x14ac:dyDescent="0.25">
      <c r="B2544" s="10"/>
    </row>
    <row r="2545" spans="2:2" x14ac:dyDescent="0.25">
      <c r="B2545" s="10"/>
    </row>
    <row r="2546" spans="2:2" x14ac:dyDescent="0.25">
      <c r="B2546" s="10"/>
    </row>
    <row r="2547" spans="2:2" x14ac:dyDescent="0.25">
      <c r="B2547" s="10"/>
    </row>
    <row r="2548" spans="2:2" x14ac:dyDescent="0.25">
      <c r="B2548" s="10"/>
    </row>
    <row r="2549" spans="2:2" x14ac:dyDescent="0.25">
      <c r="B2549" s="10"/>
    </row>
    <row r="2550" spans="2:2" x14ac:dyDescent="0.25">
      <c r="B2550" s="10"/>
    </row>
    <row r="2551" spans="2:2" x14ac:dyDescent="0.25">
      <c r="B2551" s="10"/>
    </row>
    <row r="2552" spans="2:2" x14ac:dyDescent="0.25">
      <c r="B2552" s="10"/>
    </row>
    <row r="2553" spans="2:2" x14ac:dyDescent="0.25">
      <c r="B2553" s="10"/>
    </row>
    <row r="2554" spans="2:2" x14ac:dyDescent="0.25">
      <c r="B2554" s="10"/>
    </row>
    <row r="2555" spans="2:2" x14ac:dyDescent="0.25">
      <c r="B2555" s="10"/>
    </row>
    <row r="2556" spans="2:2" x14ac:dyDescent="0.25">
      <c r="B2556" s="10"/>
    </row>
    <row r="2557" spans="2:2" x14ac:dyDescent="0.25">
      <c r="B2557" s="10"/>
    </row>
    <row r="2558" spans="2:2" x14ac:dyDescent="0.25">
      <c r="B2558" s="10"/>
    </row>
    <row r="2559" spans="2:2" x14ac:dyDescent="0.25">
      <c r="B2559" s="10"/>
    </row>
    <row r="2560" spans="2:2" x14ac:dyDescent="0.25">
      <c r="B2560" s="10"/>
    </row>
    <row r="2561" spans="2:2" x14ac:dyDescent="0.25">
      <c r="B2561" s="10"/>
    </row>
    <row r="2562" spans="2:2" x14ac:dyDescent="0.25">
      <c r="B2562" s="10"/>
    </row>
    <row r="2563" spans="2:2" x14ac:dyDescent="0.25">
      <c r="B2563" s="10"/>
    </row>
    <row r="2564" spans="2:2" x14ac:dyDescent="0.25">
      <c r="B2564" s="10"/>
    </row>
    <row r="2565" spans="2:2" x14ac:dyDescent="0.25">
      <c r="B2565" s="10"/>
    </row>
    <row r="2566" spans="2:2" x14ac:dyDescent="0.25">
      <c r="B2566" s="10"/>
    </row>
    <row r="2567" spans="2:2" x14ac:dyDescent="0.25">
      <c r="B2567" s="10"/>
    </row>
    <row r="2568" spans="2:2" x14ac:dyDescent="0.25">
      <c r="B2568" s="10"/>
    </row>
    <row r="2569" spans="2:2" x14ac:dyDescent="0.25">
      <c r="B2569" s="10"/>
    </row>
    <row r="2570" spans="2:2" x14ac:dyDescent="0.25">
      <c r="B2570" s="10"/>
    </row>
    <row r="2571" spans="2:2" x14ac:dyDescent="0.25">
      <c r="B2571" s="10"/>
    </row>
    <row r="2572" spans="2:2" x14ac:dyDescent="0.25">
      <c r="B2572" s="10"/>
    </row>
    <row r="2573" spans="2:2" x14ac:dyDescent="0.25">
      <c r="B2573" s="10"/>
    </row>
    <row r="2574" spans="2:2" x14ac:dyDescent="0.25">
      <c r="B2574" s="10"/>
    </row>
    <row r="2575" spans="2:2" x14ac:dyDescent="0.25">
      <c r="B2575" s="10"/>
    </row>
    <row r="2576" spans="2:2" x14ac:dyDescent="0.25">
      <c r="B2576" s="10"/>
    </row>
    <row r="2577" spans="2:2" x14ac:dyDescent="0.25">
      <c r="B2577" s="10"/>
    </row>
    <row r="2578" spans="2:2" x14ac:dyDescent="0.25">
      <c r="B2578" s="10"/>
    </row>
    <row r="2579" spans="2:2" x14ac:dyDescent="0.25">
      <c r="B2579" s="10"/>
    </row>
    <row r="2580" spans="2:2" x14ac:dyDescent="0.25">
      <c r="B2580" s="10"/>
    </row>
    <row r="2581" spans="2:2" x14ac:dyDescent="0.25">
      <c r="B2581" s="10"/>
    </row>
    <row r="2582" spans="2:2" x14ac:dyDescent="0.25">
      <c r="B2582" s="10"/>
    </row>
    <row r="2583" spans="2:2" x14ac:dyDescent="0.25">
      <c r="B2583" s="10"/>
    </row>
    <row r="2584" spans="2:2" x14ac:dyDescent="0.25">
      <c r="B2584" s="10"/>
    </row>
    <row r="2585" spans="2:2" x14ac:dyDescent="0.25">
      <c r="B2585" s="10"/>
    </row>
    <row r="2586" spans="2:2" x14ac:dyDescent="0.25">
      <c r="B2586" s="10"/>
    </row>
    <row r="2587" spans="2:2" x14ac:dyDescent="0.25">
      <c r="B2587" s="10"/>
    </row>
    <row r="2588" spans="2:2" x14ac:dyDescent="0.25">
      <c r="B2588" s="10"/>
    </row>
    <row r="2589" spans="2:2" x14ac:dyDescent="0.25">
      <c r="B2589" s="10"/>
    </row>
    <row r="2590" spans="2:2" x14ac:dyDescent="0.25">
      <c r="B2590" s="10"/>
    </row>
    <row r="2591" spans="2:2" x14ac:dyDescent="0.25">
      <c r="B2591" s="10"/>
    </row>
    <row r="2592" spans="2:2" x14ac:dyDescent="0.25">
      <c r="B2592" s="10"/>
    </row>
    <row r="2593" spans="2:2" x14ac:dyDescent="0.25">
      <c r="B2593" s="10"/>
    </row>
    <row r="2594" spans="2:2" x14ac:dyDescent="0.25">
      <c r="B2594" s="10"/>
    </row>
    <row r="2595" spans="2:2" x14ac:dyDescent="0.25">
      <c r="B2595" s="10"/>
    </row>
    <row r="2596" spans="2:2" x14ac:dyDescent="0.25">
      <c r="B2596" s="10"/>
    </row>
    <row r="2597" spans="2:2" x14ac:dyDescent="0.25">
      <c r="B2597" s="10"/>
    </row>
    <row r="2598" spans="2:2" x14ac:dyDescent="0.25">
      <c r="B2598" s="10"/>
    </row>
    <row r="2599" spans="2:2" x14ac:dyDescent="0.25">
      <c r="B2599" s="10"/>
    </row>
    <row r="2600" spans="2:2" x14ac:dyDescent="0.25">
      <c r="B2600" s="10"/>
    </row>
    <row r="2601" spans="2:2" x14ac:dyDescent="0.25">
      <c r="B2601" s="10"/>
    </row>
    <row r="2602" spans="2:2" x14ac:dyDescent="0.25">
      <c r="B2602" s="10"/>
    </row>
    <row r="2603" spans="2:2" x14ac:dyDescent="0.25">
      <c r="B2603" s="10"/>
    </row>
    <row r="2604" spans="2:2" x14ac:dyDescent="0.25">
      <c r="B2604" s="10"/>
    </row>
    <row r="2605" spans="2:2" x14ac:dyDescent="0.25">
      <c r="B2605" s="10"/>
    </row>
    <row r="2606" spans="2:2" x14ac:dyDescent="0.25">
      <c r="B2606" s="10"/>
    </row>
    <row r="2607" spans="2:2" x14ac:dyDescent="0.25">
      <c r="B2607" s="10"/>
    </row>
    <row r="2608" spans="2:2" x14ac:dyDescent="0.25">
      <c r="B2608" s="10"/>
    </row>
    <row r="2609" spans="2:2" x14ac:dyDescent="0.25">
      <c r="B2609" s="10"/>
    </row>
    <row r="2610" spans="2:2" x14ac:dyDescent="0.25">
      <c r="B2610" s="10"/>
    </row>
    <row r="2611" spans="2:2" x14ac:dyDescent="0.25">
      <c r="B2611" s="10"/>
    </row>
    <row r="2612" spans="2:2" x14ac:dyDescent="0.25">
      <c r="B2612" s="10"/>
    </row>
    <row r="2613" spans="2:2" x14ac:dyDescent="0.25">
      <c r="B2613" s="10"/>
    </row>
    <row r="2614" spans="2:2" x14ac:dyDescent="0.25">
      <c r="B2614" s="10"/>
    </row>
    <row r="2615" spans="2:2" x14ac:dyDescent="0.25">
      <c r="B2615" s="10"/>
    </row>
    <row r="2616" spans="2:2" x14ac:dyDescent="0.25">
      <c r="B2616" s="10"/>
    </row>
    <row r="2617" spans="2:2" x14ac:dyDescent="0.25">
      <c r="B2617" s="10"/>
    </row>
    <row r="2618" spans="2:2" x14ac:dyDescent="0.25">
      <c r="B2618" s="10"/>
    </row>
    <row r="2619" spans="2:2" x14ac:dyDescent="0.25">
      <c r="B2619" s="10"/>
    </row>
    <row r="2620" spans="2:2" x14ac:dyDescent="0.25">
      <c r="B2620" s="10"/>
    </row>
    <row r="2621" spans="2:2" x14ac:dyDescent="0.25">
      <c r="B2621" s="10"/>
    </row>
    <row r="2622" spans="2:2" x14ac:dyDescent="0.25">
      <c r="B2622" s="10"/>
    </row>
    <row r="2623" spans="2:2" x14ac:dyDescent="0.25">
      <c r="B2623" s="10"/>
    </row>
    <row r="2624" spans="2:2" x14ac:dyDescent="0.25">
      <c r="B2624" s="10"/>
    </row>
    <row r="2625" spans="2:2" x14ac:dyDescent="0.25">
      <c r="B2625" s="10"/>
    </row>
    <row r="2626" spans="2:2" x14ac:dyDescent="0.25">
      <c r="B2626" s="10"/>
    </row>
    <row r="2627" spans="2:2" x14ac:dyDescent="0.25">
      <c r="B2627" s="10"/>
    </row>
    <row r="2628" spans="2:2" x14ac:dyDescent="0.25">
      <c r="B2628" s="10"/>
    </row>
    <row r="2629" spans="2:2" x14ac:dyDescent="0.25">
      <c r="B2629" s="10"/>
    </row>
    <row r="2630" spans="2:2" x14ac:dyDescent="0.25">
      <c r="B2630" s="10"/>
    </row>
    <row r="2631" spans="2:2" x14ac:dyDescent="0.25">
      <c r="B2631" s="10"/>
    </row>
    <row r="2632" spans="2:2" x14ac:dyDescent="0.25">
      <c r="B2632" s="10"/>
    </row>
    <row r="2633" spans="2:2" x14ac:dyDescent="0.25">
      <c r="B2633" s="10"/>
    </row>
    <row r="2634" spans="2:2" x14ac:dyDescent="0.25">
      <c r="B2634" s="10"/>
    </row>
    <row r="2635" spans="2:2" x14ac:dyDescent="0.25">
      <c r="B2635" s="10"/>
    </row>
    <row r="2636" spans="2:2" x14ac:dyDescent="0.25">
      <c r="B2636" s="10"/>
    </row>
    <row r="2637" spans="2:2" x14ac:dyDescent="0.25">
      <c r="B2637" s="10"/>
    </row>
    <row r="2638" spans="2:2" x14ac:dyDescent="0.25">
      <c r="B2638" s="10"/>
    </row>
    <row r="2639" spans="2:2" x14ac:dyDescent="0.25">
      <c r="B2639" s="10"/>
    </row>
    <row r="2640" spans="2:2" x14ac:dyDescent="0.25">
      <c r="B2640" s="10"/>
    </row>
    <row r="2641" spans="2:2" x14ac:dyDescent="0.25">
      <c r="B2641" s="10"/>
    </row>
    <row r="2642" spans="2:2" x14ac:dyDescent="0.25">
      <c r="B2642" s="10"/>
    </row>
    <row r="2643" spans="2:2" x14ac:dyDescent="0.25">
      <c r="B2643" s="10"/>
    </row>
    <row r="2644" spans="2:2" x14ac:dyDescent="0.25">
      <c r="B2644" s="10"/>
    </row>
    <row r="2645" spans="2:2" x14ac:dyDescent="0.25">
      <c r="B2645" s="10"/>
    </row>
    <row r="2646" spans="2:2" x14ac:dyDescent="0.25">
      <c r="B2646" s="10"/>
    </row>
    <row r="2647" spans="2:2" x14ac:dyDescent="0.25">
      <c r="B2647" s="10"/>
    </row>
    <row r="2648" spans="2:2" x14ac:dyDescent="0.25">
      <c r="B2648" s="10"/>
    </row>
    <row r="2649" spans="2:2" x14ac:dyDescent="0.25">
      <c r="B2649" s="10"/>
    </row>
    <row r="2650" spans="2:2" x14ac:dyDescent="0.25">
      <c r="B2650" s="10"/>
    </row>
    <row r="2651" spans="2:2" x14ac:dyDescent="0.25">
      <c r="B2651" s="10"/>
    </row>
    <row r="2652" spans="2:2" x14ac:dyDescent="0.25">
      <c r="B2652" s="10"/>
    </row>
    <row r="2653" spans="2:2" x14ac:dyDescent="0.25">
      <c r="B2653" s="10"/>
    </row>
    <row r="2654" spans="2:2" x14ac:dyDescent="0.25">
      <c r="B2654" s="10"/>
    </row>
    <row r="2655" spans="2:2" x14ac:dyDescent="0.25">
      <c r="B2655" s="10"/>
    </row>
    <row r="2656" spans="2:2" x14ac:dyDescent="0.25">
      <c r="B2656" s="10"/>
    </row>
    <row r="2657" spans="2:2" x14ac:dyDescent="0.25">
      <c r="B2657" s="10"/>
    </row>
    <row r="2658" spans="2:2" x14ac:dyDescent="0.25">
      <c r="B2658" s="10"/>
    </row>
    <row r="2659" spans="2:2" x14ac:dyDescent="0.25">
      <c r="B2659" s="10"/>
    </row>
    <row r="2660" spans="2:2" x14ac:dyDescent="0.25">
      <c r="B2660" s="10"/>
    </row>
    <row r="2661" spans="2:2" x14ac:dyDescent="0.25">
      <c r="B2661" s="10"/>
    </row>
    <row r="2662" spans="2:2" x14ac:dyDescent="0.25">
      <c r="B2662" s="10"/>
    </row>
    <row r="2663" spans="2:2" x14ac:dyDescent="0.25">
      <c r="B2663" s="10"/>
    </row>
    <row r="2664" spans="2:2" x14ac:dyDescent="0.25">
      <c r="B2664" s="10"/>
    </row>
    <row r="2665" spans="2:2" x14ac:dyDescent="0.25">
      <c r="B2665" s="10"/>
    </row>
    <row r="2666" spans="2:2" x14ac:dyDescent="0.25">
      <c r="B2666" s="10"/>
    </row>
    <row r="2667" spans="2:2" x14ac:dyDescent="0.25">
      <c r="B2667" s="10"/>
    </row>
    <row r="2668" spans="2:2" x14ac:dyDescent="0.25">
      <c r="B2668" s="10"/>
    </row>
    <row r="2669" spans="2:2" x14ac:dyDescent="0.25">
      <c r="B2669" s="10"/>
    </row>
    <row r="2670" spans="2:2" x14ac:dyDescent="0.25">
      <c r="B2670" s="10"/>
    </row>
    <row r="2671" spans="2:2" x14ac:dyDescent="0.25">
      <c r="B2671" s="10"/>
    </row>
    <row r="2672" spans="2:2" x14ac:dyDescent="0.25">
      <c r="B2672" s="10"/>
    </row>
    <row r="2673" spans="2:2" x14ac:dyDescent="0.25">
      <c r="B2673" s="10"/>
    </row>
    <row r="2674" spans="2:2" x14ac:dyDescent="0.25">
      <c r="B2674" s="10"/>
    </row>
    <row r="2675" spans="2:2" x14ac:dyDescent="0.25">
      <c r="B2675" s="10"/>
    </row>
    <row r="2676" spans="2:2" x14ac:dyDescent="0.25">
      <c r="B2676" s="10"/>
    </row>
    <row r="2677" spans="2:2" x14ac:dyDescent="0.25">
      <c r="B2677" s="10"/>
    </row>
    <row r="2678" spans="2:2" x14ac:dyDescent="0.25">
      <c r="B2678" s="10"/>
    </row>
    <row r="2679" spans="2:2" x14ac:dyDescent="0.25">
      <c r="B2679" s="10"/>
    </row>
    <row r="2680" spans="2:2" x14ac:dyDescent="0.25">
      <c r="B2680" s="10"/>
    </row>
    <row r="2681" spans="2:2" x14ac:dyDescent="0.25">
      <c r="B2681" s="10"/>
    </row>
    <row r="2682" spans="2:2" x14ac:dyDescent="0.25">
      <c r="B2682" s="10"/>
    </row>
    <row r="2683" spans="2:2" x14ac:dyDescent="0.25">
      <c r="B2683" s="10"/>
    </row>
    <row r="2684" spans="2:2" x14ac:dyDescent="0.25">
      <c r="B2684" s="10"/>
    </row>
    <row r="2685" spans="2:2" x14ac:dyDescent="0.25">
      <c r="B2685" s="10"/>
    </row>
    <row r="2686" spans="2:2" x14ac:dyDescent="0.25">
      <c r="B2686" s="10"/>
    </row>
    <row r="2687" spans="2:2" x14ac:dyDescent="0.25">
      <c r="B2687" s="10"/>
    </row>
    <row r="2688" spans="2:2" x14ac:dyDescent="0.25">
      <c r="B2688" s="10"/>
    </row>
    <row r="2689" spans="2:2" x14ac:dyDescent="0.25">
      <c r="B2689" s="10"/>
    </row>
    <row r="2690" spans="2:2" x14ac:dyDescent="0.25">
      <c r="B2690" s="10"/>
    </row>
    <row r="2691" spans="2:2" x14ac:dyDescent="0.25">
      <c r="B2691" s="10"/>
    </row>
    <row r="2692" spans="2:2" x14ac:dyDescent="0.25">
      <c r="B2692" s="10"/>
    </row>
    <row r="2693" spans="2:2" x14ac:dyDescent="0.25">
      <c r="B2693" s="10"/>
    </row>
    <row r="2694" spans="2:2" x14ac:dyDescent="0.25">
      <c r="B2694" s="10"/>
    </row>
    <row r="2695" spans="2:2" x14ac:dyDescent="0.25">
      <c r="B2695" s="10"/>
    </row>
    <row r="2696" spans="2:2" x14ac:dyDescent="0.25">
      <c r="B2696" s="10"/>
    </row>
    <row r="2697" spans="2:2" x14ac:dyDescent="0.25">
      <c r="B2697" s="10"/>
    </row>
    <row r="2698" spans="2:2" x14ac:dyDescent="0.25">
      <c r="B2698" s="10"/>
    </row>
    <row r="2699" spans="2:2" x14ac:dyDescent="0.25">
      <c r="B2699" s="10"/>
    </row>
    <row r="2700" spans="2:2" x14ac:dyDescent="0.25">
      <c r="B2700" s="10"/>
    </row>
    <row r="2701" spans="2:2" x14ac:dyDescent="0.25">
      <c r="B2701" s="10"/>
    </row>
    <row r="2702" spans="2:2" x14ac:dyDescent="0.25">
      <c r="B2702" s="10"/>
    </row>
    <row r="2703" spans="2:2" x14ac:dyDescent="0.25">
      <c r="B2703" s="10"/>
    </row>
    <row r="2704" spans="2:2" x14ac:dyDescent="0.25">
      <c r="B2704" s="10"/>
    </row>
    <row r="2705" spans="2:2" x14ac:dyDescent="0.25">
      <c r="B2705" s="10"/>
    </row>
    <row r="2706" spans="2:2" x14ac:dyDescent="0.25">
      <c r="B2706" s="10"/>
    </row>
    <row r="2707" spans="2:2" x14ac:dyDescent="0.25">
      <c r="B2707" s="10"/>
    </row>
    <row r="2708" spans="2:2" x14ac:dyDescent="0.25">
      <c r="B2708" s="10"/>
    </row>
    <row r="2709" spans="2:2" x14ac:dyDescent="0.25">
      <c r="B2709" s="10"/>
    </row>
    <row r="2710" spans="2:2" x14ac:dyDescent="0.25">
      <c r="B2710" s="10"/>
    </row>
    <row r="2711" spans="2:2" x14ac:dyDescent="0.25">
      <c r="B2711" s="10"/>
    </row>
    <row r="2712" spans="2:2" x14ac:dyDescent="0.25">
      <c r="B2712" s="10"/>
    </row>
    <row r="2713" spans="2:2" x14ac:dyDescent="0.25">
      <c r="B2713" s="10"/>
    </row>
    <row r="2714" spans="2:2" x14ac:dyDescent="0.25">
      <c r="B2714" s="10"/>
    </row>
    <row r="2715" spans="2:2" x14ac:dyDescent="0.25">
      <c r="B2715" s="10"/>
    </row>
    <row r="2716" spans="2:2" x14ac:dyDescent="0.25">
      <c r="B2716" s="10"/>
    </row>
    <row r="2717" spans="2:2" x14ac:dyDescent="0.25">
      <c r="B2717" s="10"/>
    </row>
    <row r="2718" spans="2:2" x14ac:dyDescent="0.25">
      <c r="B2718" s="10"/>
    </row>
    <row r="2719" spans="2:2" x14ac:dyDescent="0.25">
      <c r="B2719" s="10"/>
    </row>
    <row r="2720" spans="2:2" x14ac:dyDescent="0.25">
      <c r="B2720" s="10"/>
    </row>
    <row r="2721" spans="2:2" x14ac:dyDescent="0.25">
      <c r="B2721" s="10"/>
    </row>
    <row r="2722" spans="2:2" x14ac:dyDescent="0.25">
      <c r="B2722" s="10"/>
    </row>
    <row r="2723" spans="2:2" x14ac:dyDescent="0.25">
      <c r="B2723" s="10"/>
    </row>
    <row r="2724" spans="2:2" x14ac:dyDescent="0.25">
      <c r="B2724" s="10"/>
    </row>
    <row r="2725" spans="2:2" x14ac:dyDescent="0.25">
      <c r="B2725" s="10"/>
    </row>
    <row r="2726" spans="2:2" x14ac:dyDescent="0.25">
      <c r="B2726" s="10"/>
    </row>
    <row r="2727" spans="2:2" x14ac:dyDescent="0.25">
      <c r="B2727" s="10"/>
    </row>
    <row r="2728" spans="2:2" x14ac:dyDescent="0.25">
      <c r="B2728" s="10"/>
    </row>
    <row r="2729" spans="2:2" x14ac:dyDescent="0.25">
      <c r="B2729" s="10"/>
    </row>
    <row r="2730" spans="2:2" x14ac:dyDescent="0.25">
      <c r="B2730" s="10"/>
    </row>
    <row r="2731" spans="2:2" x14ac:dyDescent="0.25">
      <c r="B2731" s="10"/>
    </row>
    <row r="2732" spans="2:2" x14ac:dyDescent="0.25">
      <c r="B2732" s="10"/>
    </row>
    <row r="2733" spans="2:2" x14ac:dyDescent="0.25">
      <c r="B2733" s="10"/>
    </row>
    <row r="2734" spans="2:2" x14ac:dyDescent="0.25">
      <c r="B2734" s="10"/>
    </row>
    <row r="2735" spans="2:2" x14ac:dyDescent="0.25">
      <c r="B2735" s="10"/>
    </row>
    <row r="2736" spans="2:2" x14ac:dyDescent="0.25">
      <c r="B2736" s="10"/>
    </row>
    <row r="2737" spans="2:2" x14ac:dyDescent="0.25">
      <c r="B2737" s="10"/>
    </row>
    <row r="2738" spans="2:2" x14ac:dyDescent="0.25">
      <c r="B2738" s="10"/>
    </row>
    <row r="2739" spans="2:2" x14ac:dyDescent="0.25">
      <c r="B2739" s="10"/>
    </row>
    <row r="2740" spans="2:2" x14ac:dyDescent="0.25">
      <c r="B2740" s="10"/>
    </row>
    <row r="2741" spans="2:2" x14ac:dyDescent="0.25">
      <c r="B2741" s="10"/>
    </row>
    <row r="2742" spans="2:2" x14ac:dyDescent="0.25">
      <c r="B2742" s="10"/>
    </row>
    <row r="2743" spans="2:2" x14ac:dyDescent="0.25">
      <c r="B2743" s="10"/>
    </row>
    <row r="2744" spans="2:2" x14ac:dyDescent="0.25">
      <c r="B2744" s="10"/>
    </row>
    <row r="2745" spans="2:2" x14ac:dyDescent="0.25">
      <c r="B2745" s="10"/>
    </row>
    <row r="2746" spans="2:2" x14ac:dyDescent="0.25">
      <c r="B2746" s="10"/>
    </row>
    <row r="2747" spans="2:2" x14ac:dyDescent="0.25">
      <c r="B2747" s="10"/>
    </row>
    <row r="2748" spans="2:2" x14ac:dyDescent="0.25">
      <c r="B2748" s="10"/>
    </row>
    <row r="2749" spans="2:2" x14ac:dyDescent="0.25">
      <c r="B2749" s="10"/>
    </row>
    <row r="2750" spans="2:2" x14ac:dyDescent="0.25">
      <c r="B2750" s="10"/>
    </row>
    <row r="2751" spans="2:2" x14ac:dyDescent="0.25">
      <c r="B2751" s="10"/>
    </row>
    <row r="2752" spans="2:2" x14ac:dyDescent="0.25">
      <c r="B2752" s="10"/>
    </row>
    <row r="2753" spans="2:2" x14ac:dyDescent="0.25">
      <c r="B2753" s="10"/>
    </row>
    <row r="2754" spans="2:2" x14ac:dyDescent="0.25">
      <c r="B2754" s="10"/>
    </row>
    <row r="2755" spans="2:2" x14ac:dyDescent="0.25">
      <c r="B2755" s="10"/>
    </row>
    <row r="2756" spans="2:2" x14ac:dyDescent="0.25">
      <c r="B2756" s="10"/>
    </row>
    <row r="2757" spans="2:2" x14ac:dyDescent="0.25">
      <c r="B2757" s="10"/>
    </row>
    <row r="2758" spans="2:2" x14ac:dyDescent="0.25">
      <c r="B2758" s="10"/>
    </row>
    <row r="2759" spans="2:2" x14ac:dyDescent="0.25">
      <c r="B2759" s="10"/>
    </row>
    <row r="2760" spans="2:2" x14ac:dyDescent="0.25">
      <c r="B2760" s="10"/>
    </row>
    <row r="2761" spans="2:2" x14ac:dyDescent="0.25">
      <c r="B2761" s="10"/>
    </row>
    <row r="2762" spans="2:2" x14ac:dyDescent="0.25">
      <c r="B2762" s="10"/>
    </row>
    <row r="2763" spans="2:2" x14ac:dyDescent="0.25">
      <c r="B2763" s="10"/>
    </row>
    <row r="2764" spans="2:2" x14ac:dyDescent="0.25">
      <c r="B2764" s="10"/>
    </row>
    <row r="2765" spans="2:2" x14ac:dyDescent="0.25">
      <c r="B2765" s="10"/>
    </row>
    <row r="2766" spans="2:2" x14ac:dyDescent="0.25">
      <c r="B2766" s="10"/>
    </row>
    <row r="2767" spans="2:2" x14ac:dyDescent="0.25">
      <c r="B2767" s="10"/>
    </row>
    <row r="2768" spans="2:2" x14ac:dyDescent="0.25">
      <c r="B2768" s="10"/>
    </row>
    <row r="2769" spans="2:2" x14ac:dyDescent="0.25">
      <c r="B2769" s="10"/>
    </row>
    <row r="2770" spans="2:2" x14ac:dyDescent="0.25">
      <c r="B2770" s="10"/>
    </row>
    <row r="2771" spans="2:2" x14ac:dyDescent="0.25">
      <c r="B2771" s="10"/>
    </row>
    <row r="2772" spans="2:2" x14ac:dyDescent="0.25">
      <c r="B2772" s="10"/>
    </row>
    <row r="2773" spans="2:2" x14ac:dyDescent="0.25">
      <c r="B2773" s="10"/>
    </row>
    <row r="2774" spans="2:2" x14ac:dyDescent="0.25">
      <c r="B2774" s="10"/>
    </row>
    <row r="2775" spans="2:2" x14ac:dyDescent="0.25">
      <c r="B2775" s="10"/>
    </row>
    <row r="2776" spans="2:2" x14ac:dyDescent="0.25">
      <c r="B2776" s="10"/>
    </row>
    <row r="2777" spans="2:2" x14ac:dyDescent="0.25">
      <c r="B2777" s="10"/>
    </row>
    <row r="2778" spans="2:2" x14ac:dyDescent="0.25">
      <c r="B2778" s="10"/>
    </row>
    <row r="2779" spans="2:2" x14ac:dyDescent="0.25">
      <c r="B2779" s="10"/>
    </row>
    <row r="2780" spans="2:2" x14ac:dyDescent="0.25">
      <c r="B2780" s="10"/>
    </row>
    <row r="2781" spans="2:2" x14ac:dyDescent="0.25">
      <c r="B2781" s="10"/>
    </row>
    <row r="2782" spans="2:2" x14ac:dyDescent="0.25">
      <c r="B2782" s="10"/>
    </row>
    <row r="2783" spans="2:2" x14ac:dyDescent="0.25">
      <c r="B2783" s="10"/>
    </row>
    <row r="2784" spans="2:2" x14ac:dyDescent="0.25">
      <c r="B2784" s="10"/>
    </row>
    <row r="2785" spans="2:2" x14ac:dyDescent="0.25">
      <c r="B2785" s="10"/>
    </row>
    <row r="2786" spans="2:2" x14ac:dyDescent="0.25">
      <c r="B2786" s="10"/>
    </row>
    <row r="2787" spans="2:2" x14ac:dyDescent="0.25">
      <c r="B2787" s="10"/>
    </row>
    <row r="2788" spans="2:2" x14ac:dyDescent="0.25">
      <c r="B2788" s="10"/>
    </row>
    <row r="2789" spans="2:2" x14ac:dyDescent="0.25">
      <c r="B2789" s="10"/>
    </row>
    <row r="2790" spans="2:2" x14ac:dyDescent="0.25">
      <c r="B2790" s="10"/>
    </row>
    <row r="2791" spans="2:2" x14ac:dyDescent="0.25">
      <c r="B2791" s="10"/>
    </row>
    <row r="2792" spans="2:2" x14ac:dyDescent="0.25">
      <c r="B2792" s="10"/>
    </row>
    <row r="2793" spans="2:2" x14ac:dyDescent="0.25">
      <c r="B2793" s="10"/>
    </row>
    <row r="2794" spans="2:2" x14ac:dyDescent="0.25">
      <c r="B2794" s="10"/>
    </row>
    <row r="2795" spans="2:2" x14ac:dyDescent="0.25">
      <c r="B2795" s="10"/>
    </row>
    <row r="2796" spans="2:2" x14ac:dyDescent="0.25">
      <c r="B2796" s="10"/>
    </row>
    <row r="2797" spans="2:2" x14ac:dyDescent="0.25">
      <c r="B2797" s="10"/>
    </row>
    <row r="2798" spans="2:2" x14ac:dyDescent="0.25">
      <c r="B2798" s="10"/>
    </row>
    <row r="2799" spans="2:2" x14ac:dyDescent="0.25">
      <c r="B2799" s="10"/>
    </row>
    <row r="2800" spans="2:2" x14ac:dyDescent="0.25">
      <c r="B2800" s="10"/>
    </row>
    <row r="2801" spans="2:2" x14ac:dyDescent="0.25">
      <c r="B2801" s="10"/>
    </row>
    <row r="2802" spans="2:2" x14ac:dyDescent="0.25">
      <c r="B2802" s="10"/>
    </row>
    <row r="2803" spans="2:2" x14ac:dyDescent="0.25">
      <c r="B2803" s="10"/>
    </row>
    <row r="2804" spans="2:2" x14ac:dyDescent="0.25">
      <c r="B2804" s="10"/>
    </row>
    <row r="2805" spans="2:2" x14ac:dyDescent="0.25">
      <c r="B2805" s="10"/>
    </row>
    <row r="2806" spans="2:2" x14ac:dyDescent="0.25">
      <c r="B2806" s="10"/>
    </row>
    <row r="2807" spans="2:2" x14ac:dyDescent="0.25">
      <c r="B2807" s="10"/>
    </row>
    <row r="2808" spans="2:2" x14ac:dyDescent="0.25">
      <c r="B2808" s="10"/>
    </row>
    <row r="2809" spans="2:2" x14ac:dyDescent="0.25">
      <c r="B2809" s="10"/>
    </row>
    <row r="2810" spans="2:2" x14ac:dyDescent="0.25">
      <c r="B2810" s="10"/>
    </row>
    <row r="2811" spans="2:2" x14ac:dyDescent="0.25">
      <c r="B2811" s="10"/>
    </row>
    <row r="2812" spans="2:2" x14ac:dyDescent="0.25">
      <c r="B2812" s="10"/>
    </row>
    <row r="2813" spans="2:2" x14ac:dyDescent="0.25">
      <c r="B2813" s="10"/>
    </row>
    <row r="2814" spans="2:2" x14ac:dyDescent="0.25">
      <c r="B2814" s="10"/>
    </row>
    <row r="2815" spans="2:2" x14ac:dyDescent="0.25">
      <c r="B2815" s="10"/>
    </row>
    <row r="2816" spans="2:2" x14ac:dyDescent="0.25">
      <c r="B2816" s="10"/>
    </row>
    <row r="2817" spans="2:2" x14ac:dyDescent="0.25">
      <c r="B2817" s="10"/>
    </row>
    <row r="2818" spans="2:2" x14ac:dyDescent="0.25">
      <c r="B2818" s="10"/>
    </row>
    <row r="2819" spans="2:2" x14ac:dyDescent="0.25">
      <c r="B2819" s="10"/>
    </row>
    <row r="2820" spans="2:2" x14ac:dyDescent="0.25">
      <c r="B2820" s="10"/>
    </row>
    <row r="2821" spans="2:2" x14ac:dyDescent="0.25">
      <c r="B2821" s="10"/>
    </row>
    <row r="2822" spans="2:2" x14ac:dyDescent="0.25">
      <c r="B2822" s="10"/>
    </row>
    <row r="2823" spans="2:2" x14ac:dyDescent="0.25">
      <c r="B2823" s="10"/>
    </row>
    <row r="2824" spans="2:2" x14ac:dyDescent="0.25">
      <c r="B2824" s="10"/>
    </row>
    <row r="2825" spans="2:2" x14ac:dyDescent="0.25">
      <c r="B2825" s="10"/>
    </row>
    <row r="2826" spans="2:2" x14ac:dyDescent="0.25">
      <c r="B2826" s="10"/>
    </row>
    <row r="2827" spans="2:2" x14ac:dyDescent="0.25">
      <c r="B2827" s="10"/>
    </row>
    <row r="2828" spans="2:2" x14ac:dyDescent="0.25">
      <c r="B2828" s="10"/>
    </row>
    <row r="2829" spans="2:2" x14ac:dyDescent="0.25">
      <c r="B2829" s="10"/>
    </row>
    <row r="2830" spans="2:2" x14ac:dyDescent="0.25">
      <c r="B2830" s="10"/>
    </row>
    <row r="2831" spans="2:2" x14ac:dyDescent="0.25">
      <c r="B2831" s="10"/>
    </row>
    <row r="2832" spans="2:2" x14ac:dyDescent="0.25">
      <c r="B2832" s="10"/>
    </row>
    <row r="2833" spans="2:2" x14ac:dyDescent="0.25">
      <c r="B2833" s="10"/>
    </row>
    <row r="2834" spans="2:2" x14ac:dyDescent="0.25">
      <c r="B2834" s="10"/>
    </row>
    <row r="2835" spans="2:2" x14ac:dyDescent="0.25">
      <c r="B2835" s="10"/>
    </row>
    <row r="2836" spans="2:2" x14ac:dyDescent="0.25">
      <c r="B2836" s="10"/>
    </row>
    <row r="2837" spans="2:2" x14ac:dyDescent="0.25">
      <c r="B2837" s="10"/>
    </row>
    <row r="2838" spans="2:2" x14ac:dyDescent="0.25">
      <c r="B2838" s="10"/>
    </row>
    <row r="2839" spans="2:2" x14ac:dyDescent="0.25">
      <c r="B2839" s="10"/>
    </row>
    <row r="2840" spans="2:2" x14ac:dyDescent="0.25">
      <c r="B2840" s="10"/>
    </row>
    <row r="2841" spans="2:2" x14ac:dyDescent="0.25">
      <c r="B2841" s="10"/>
    </row>
    <row r="2842" spans="2:2" x14ac:dyDescent="0.25">
      <c r="B2842" s="10"/>
    </row>
    <row r="2843" spans="2:2" x14ac:dyDescent="0.25">
      <c r="B2843" s="10"/>
    </row>
    <row r="2844" spans="2:2" x14ac:dyDescent="0.25">
      <c r="B2844" s="10"/>
    </row>
    <row r="2845" spans="2:2" x14ac:dyDescent="0.25">
      <c r="B2845" s="10"/>
    </row>
    <row r="2846" spans="2:2" x14ac:dyDescent="0.25">
      <c r="B2846" s="10"/>
    </row>
    <row r="2847" spans="2:2" x14ac:dyDescent="0.25">
      <c r="B2847" s="10"/>
    </row>
    <row r="2848" spans="2:2" x14ac:dyDescent="0.25">
      <c r="B2848" s="10"/>
    </row>
    <row r="2849" spans="2:2" x14ac:dyDescent="0.25">
      <c r="B2849" s="10"/>
    </row>
    <row r="2850" spans="2:2" x14ac:dyDescent="0.25">
      <c r="B2850" s="10"/>
    </row>
    <row r="2851" spans="2:2" x14ac:dyDescent="0.25">
      <c r="B2851" s="10"/>
    </row>
    <row r="2852" spans="2:2" x14ac:dyDescent="0.25">
      <c r="B2852" s="10"/>
    </row>
    <row r="2853" spans="2:2" x14ac:dyDescent="0.25">
      <c r="B2853" s="10"/>
    </row>
    <row r="2854" spans="2:2" x14ac:dyDescent="0.25">
      <c r="B2854" s="10"/>
    </row>
    <row r="2855" spans="2:2" x14ac:dyDescent="0.25">
      <c r="B2855" s="10"/>
    </row>
    <row r="2856" spans="2:2" x14ac:dyDescent="0.25">
      <c r="B2856" s="10"/>
    </row>
    <row r="2857" spans="2:2" x14ac:dyDescent="0.25">
      <c r="B2857" s="10"/>
    </row>
    <row r="2858" spans="2:2" x14ac:dyDescent="0.25">
      <c r="B2858" s="10"/>
    </row>
    <row r="2859" spans="2:2" x14ac:dyDescent="0.25">
      <c r="B2859" s="10"/>
    </row>
    <row r="2860" spans="2:2" x14ac:dyDescent="0.25">
      <c r="B2860" s="10"/>
    </row>
    <row r="2861" spans="2:2" x14ac:dyDescent="0.25">
      <c r="B2861" s="10"/>
    </row>
    <row r="2862" spans="2:2" x14ac:dyDescent="0.25">
      <c r="B2862" s="10"/>
    </row>
    <row r="2863" spans="2:2" x14ac:dyDescent="0.25">
      <c r="B2863" s="10"/>
    </row>
    <row r="2864" spans="2:2" x14ac:dyDescent="0.25">
      <c r="B2864" s="10"/>
    </row>
    <row r="2865" spans="2:2" x14ac:dyDescent="0.25">
      <c r="B2865" s="10"/>
    </row>
    <row r="2866" spans="2:2" x14ac:dyDescent="0.25">
      <c r="B2866" s="10"/>
    </row>
    <row r="2867" spans="2:2" x14ac:dyDescent="0.25">
      <c r="B2867" s="10"/>
    </row>
    <row r="2868" spans="2:2" x14ac:dyDescent="0.25">
      <c r="B2868" s="10"/>
    </row>
    <row r="2869" spans="2:2" x14ac:dyDescent="0.25">
      <c r="B2869" s="10"/>
    </row>
    <row r="2870" spans="2:2" x14ac:dyDescent="0.25">
      <c r="B2870" s="10"/>
    </row>
    <row r="2871" spans="2:2" x14ac:dyDescent="0.25">
      <c r="B2871" s="10"/>
    </row>
    <row r="2872" spans="2:2" x14ac:dyDescent="0.25">
      <c r="B2872" s="10"/>
    </row>
    <row r="2873" spans="2:2" x14ac:dyDescent="0.25">
      <c r="B2873" s="10"/>
    </row>
    <row r="2874" spans="2:2" x14ac:dyDescent="0.25">
      <c r="B2874" s="10"/>
    </row>
    <row r="2875" spans="2:2" x14ac:dyDescent="0.25">
      <c r="B2875" s="10"/>
    </row>
    <row r="2876" spans="2:2" x14ac:dyDescent="0.25">
      <c r="B2876" s="10"/>
    </row>
    <row r="2877" spans="2:2" x14ac:dyDescent="0.25">
      <c r="B2877" s="10"/>
    </row>
    <row r="2878" spans="2:2" x14ac:dyDescent="0.25">
      <c r="B2878" s="10"/>
    </row>
    <row r="2879" spans="2:2" x14ac:dyDescent="0.25">
      <c r="B2879" s="10"/>
    </row>
    <row r="2880" spans="2:2" x14ac:dyDescent="0.25">
      <c r="B2880" s="10"/>
    </row>
    <row r="2881" spans="2:2" x14ac:dyDescent="0.25">
      <c r="B2881" s="10"/>
    </row>
    <row r="2882" spans="2:2" x14ac:dyDescent="0.25">
      <c r="B2882" s="10"/>
    </row>
    <row r="2883" spans="2:2" x14ac:dyDescent="0.25">
      <c r="B2883" s="10"/>
    </row>
    <row r="2884" spans="2:2" x14ac:dyDescent="0.25">
      <c r="B2884" s="10"/>
    </row>
    <row r="2885" spans="2:2" x14ac:dyDescent="0.25">
      <c r="B2885" s="10"/>
    </row>
    <row r="2886" spans="2:2" x14ac:dyDescent="0.25">
      <c r="B2886" s="10"/>
    </row>
    <row r="2887" spans="2:2" x14ac:dyDescent="0.25">
      <c r="B2887" s="10"/>
    </row>
    <row r="2888" spans="2:2" x14ac:dyDescent="0.25">
      <c r="B2888" s="10"/>
    </row>
    <row r="2889" spans="2:2" x14ac:dyDescent="0.25">
      <c r="B2889" s="10"/>
    </row>
    <row r="2890" spans="2:2" x14ac:dyDescent="0.25">
      <c r="B2890" s="10"/>
    </row>
    <row r="2891" spans="2:2" x14ac:dyDescent="0.25">
      <c r="B2891" s="10"/>
    </row>
    <row r="2892" spans="2:2" x14ac:dyDescent="0.25">
      <c r="B2892" s="10"/>
    </row>
    <row r="2893" spans="2:2" x14ac:dyDescent="0.25">
      <c r="B2893" s="10"/>
    </row>
    <row r="2894" spans="2:2" x14ac:dyDescent="0.25">
      <c r="B2894" s="10"/>
    </row>
    <row r="2895" spans="2:2" x14ac:dyDescent="0.25">
      <c r="B2895" s="10"/>
    </row>
    <row r="2896" spans="2:2" x14ac:dyDescent="0.25">
      <c r="B2896" s="10"/>
    </row>
    <row r="2897" spans="2:2" x14ac:dyDescent="0.25">
      <c r="B2897" s="10"/>
    </row>
    <row r="2898" spans="2:2" x14ac:dyDescent="0.25">
      <c r="B2898" s="10"/>
    </row>
    <row r="2899" spans="2:2" x14ac:dyDescent="0.25">
      <c r="B2899" s="10"/>
    </row>
    <row r="2900" spans="2:2" x14ac:dyDescent="0.25">
      <c r="B2900" s="10"/>
    </row>
    <row r="2901" spans="2:2" x14ac:dyDescent="0.25">
      <c r="B2901" s="10"/>
    </row>
    <row r="2902" spans="2:2" x14ac:dyDescent="0.25">
      <c r="B2902" s="10"/>
    </row>
    <row r="2903" spans="2:2" x14ac:dyDescent="0.25">
      <c r="B2903" s="10"/>
    </row>
    <row r="2904" spans="2:2" x14ac:dyDescent="0.25">
      <c r="B2904" s="10"/>
    </row>
    <row r="2905" spans="2:2" x14ac:dyDescent="0.25">
      <c r="B2905" s="10"/>
    </row>
    <row r="2906" spans="2:2" x14ac:dyDescent="0.25">
      <c r="B2906" s="10"/>
    </row>
    <row r="2907" spans="2:2" x14ac:dyDescent="0.25">
      <c r="B2907" s="10"/>
    </row>
    <row r="2908" spans="2:2" x14ac:dyDescent="0.25">
      <c r="B2908" s="10"/>
    </row>
    <row r="2909" spans="2:2" x14ac:dyDescent="0.25">
      <c r="B2909" s="10"/>
    </row>
    <row r="2910" spans="2:2" x14ac:dyDescent="0.25">
      <c r="B2910" s="10"/>
    </row>
    <row r="2911" spans="2:2" x14ac:dyDescent="0.25">
      <c r="B2911" s="10"/>
    </row>
    <row r="2912" spans="2:2" x14ac:dyDescent="0.25">
      <c r="B2912" s="10"/>
    </row>
    <row r="2913" spans="2:2" x14ac:dyDescent="0.25">
      <c r="B2913" s="10"/>
    </row>
    <row r="2914" spans="2:2" x14ac:dyDescent="0.25">
      <c r="B2914" s="10"/>
    </row>
    <row r="2915" spans="2:2" x14ac:dyDescent="0.25">
      <c r="B2915" s="10"/>
    </row>
    <row r="2916" spans="2:2" x14ac:dyDescent="0.25">
      <c r="B2916" s="10"/>
    </row>
    <row r="2917" spans="2:2" x14ac:dyDescent="0.25">
      <c r="B2917" s="10"/>
    </row>
    <row r="2918" spans="2:2" x14ac:dyDescent="0.25">
      <c r="B2918" s="10"/>
    </row>
    <row r="2919" spans="2:2" x14ac:dyDescent="0.25">
      <c r="B2919" s="10"/>
    </row>
    <row r="2920" spans="2:2" x14ac:dyDescent="0.25">
      <c r="B2920" s="10"/>
    </row>
    <row r="2921" spans="2:2" x14ac:dyDescent="0.25">
      <c r="B2921" s="10"/>
    </row>
    <row r="2922" spans="2:2" x14ac:dyDescent="0.25">
      <c r="B2922" s="10"/>
    </row>
    <row r="2923" spans="2:2" x14ac:dyDescent="0.25">
      <c r="B2923" s="10"/>
    </row>
    <row r="2924" spans="2:2" x14ac:dyDescent="0.25">
      <c r="B2924" s="10"/>
    </row>
    <row r="2925" spans="2:2" x14ac:dyDescent="0.25">
      <c r="B2925" s="10"/>
    </row>
    <row r="2926" spans="2:2" x14ac:dyDescent="0.25">
      <c r="B2926" s="10"/>
    </row>
    <row r="2927" spans="2:2" x14ac:dyDescent="0.25">
      <c r="B2927" s="10"/>
    </row>
    <row r="2928" spans="2:2" x14ac:dyDescent="0.25">
      <c r="B2928" s="10"/>
    </row>
    <row r="2929" spans="2:2" x14ac:dyDescent="0.25">
      <c r="B2929" s="10"/>
    </row>
    <row r="2930" spans="2:2" x14ac:dyDescent="0.25">
      <c r="B2930" s="10"/>
    </row>
    <row r="2931" spans="2:2" x14ac:dyDescent="0.25">
      <c r="B2931" s="10"/>
    </row>
    <row r="2932" spans="2:2" x14ac:dyDescent="0.25">
      <c r="B2932" s="10"/>
    </row>
    <row r="2933" spans="2:2" x14ac:dyDescent="0.25">
      <c r="B2933" s="10"/>
    </row>
    <row r="2934" spans="2:2" x14ac:dyDescent="0.25">
      <c r="B2934" s="10"/>
    </row>
    <row r="2935" spans="2:2" x14ac:dyDescent="0.25">
      <c r="B2935" s="10"/>
    </row>
    <row r="2936" spans="2:2" x14ac:dyDescent="0.25">
      <c r="B2936" s="10"/>
    </row>
    <row r="2937" spans="2:2" x14ac:dyDescent="0.25">
      <c r="B2937" s="10"/>
    </row>
    <row r="2938" spans="2:2" x14ac:dyDescent="0.25">
      <c r="B2938" s="10"/>
    </row>
    <row r="2939" spans="2:2" x14ac:dyDescent="0.25">
      <c r="B2939" s="10"/>
    </row>
    <row r="2940" spans="2:2" x14ac:dyDescent="0.25">
      <c r="B2940" s="10"/>
    </row>
    <row r="2941" spans="2:2" x14ac:dyDescent="0.25">
      <c r="B2941" s="10"/>
    </row>
    <row r="2942" spans="2:2" x14ac:dyDescent="0.25">
      <c r="B2942" s="10"/>
    </row>
    <row r="2943" spans="2:2" x14ac:dyDescent="0.25">
      <c r="B2943" s="10"/>
    </row>
    <row r="2944" spans="2:2" x14ac:dyDescent="0.25">
      <c r="B2944" s="10"/>
    </row>
    <row r="2945" spans="2:2" x14ac:dyDescent="0.25">
      <c r="B2945" s="10"/>
    </row>
    <row r="2946" spans="2:2" x14ac:dyDescent="0.25">
      <c r="B2946" s="10"/>
    </row>
    <row r="2947" spans="2:2" x14ac:dyDescent="0.25">
      <c r="B2947" s="10"/>
    </row>
    <row r="2948" spans="2:2" x14ac:dyDescent="0.25">
      <c r="B2948" s="10"/>
    </row>
    <row r="2949" spans="2:2" x14ac:dyDescent="0.25">
      <c r="B2949" s="10"/>
    </row>
    <row r="2950" spans="2:2" x14ac:dyDescent="0.25">
      <c r="B2950" s="10"/>
    </row>
    <row r="2951" spans="2:2" x14ac:dyDescent="0.25">
      <c r="B2951" s="10"/>
    </row>
    <row r="2952" spans="2:2" x14ac:dyDescent="0.25">
      <c r="B2952" s="10"/>
    </row>
    <row r="2953" spans="2:2" x14ac:dyDescent="0.25">
      <c r="B2953" s="10"/>
    </row>
    <row r="2954" spans="2:2" x14ac:dyDescent="0.25">
      <c r="B2954" s="10"/>
    </row>
    <row r="2955" spans="2:2" x14ac:dyDescent="0.25">
      <c r="B2955" s="10"/>
    </row>
    <row r="2956" spans="2:2" x14ac:dyDescent="0.25">
      <c r="B2956" s="10"/>
    </row>
    <row r="2957" spans="2:2" x14ac:dyDescent="0.25">
      <c r="B2957" s="10"/>
    </row>
    <row r="2958" spans="2:2" x14ac:dyDescent="0.25">
      <c r="B2958" s="10"/>
    </row>
    <row r="2959" spans="2:2" x14ac:dyDescent="0.25">
      <c r="B2959" s="10"/>
    </row>
    <row r="2960" spans="2:2" x14ac:dyDescent="0.25">
      <c r="B2960" s="10"/>
    </row>
    <row r="2961" spans="2:2" x14ac:dyDescent="0.25">
      <c r="B2961" s="10"/>
    </row>
    <row r="2962" spans="2:2" x14ac:dyDescent="0.25">
      <c r="B2962" s="10"/>
    </row>
    <row r="2963" spans="2:2" x14ac:dyDescent="0.25">
      <c r="B2963" s="10"/>
    </row>
    <row r="2964" spans="2:2" x14ac:dyDescent="0.25">
      <c r="B2964" s="10"/>
    </row>
    <row r="2965" spans="2:2" x14ac:dyDescent="0.25">
      <c r="B2965" s="10"/>
    </row>
    <row r="2966" spans="2:2" x14ac:dyDescent="0.25">
      <c r="B2966" s="10"/>
    </row>
    <row r="2967" spans="2:2" x14ac:dyDescent="0.25">
      <c r="B2967" s="10"/>
    </row>
    <row r="2968" spans="2:2" x14ac:dyDescent="0.25">
      <c r="B2968" s="10"/>
    </row>
    <row r="2969" spans="2:2" x14ac:dyDescent="0.25">
      <c r="B2969" s="10"/>
    </row>
    <row r="2970" spans="2:2" x14ac:dyDescent="0.25">
      <c r="B2970" s="10"/>
    </row>
    <row r="2971" spans="2:2" x14ac:dyDescent="0.25">
      <c r="B2971" s="10"/>
    </row>
    <row r="2972" spans="2:2" x14ac:dyDescent="0.25">
      <c r="B2972" s="10"/>
    </row>
    <row r="2973" spans="2:2" x14ac:dyDescent="0.25">
      <c r="B2973" s="10"/>
    </row>
    <row r="2974" spans="2:2" x14ac:dyDescent="0.25">
      <c r="B2974" s="10"/>
    </row>
    <row r="2975" spans="2:2" x14ac:dyDescent="0.25">
      <c r="B2975" s="10"/>
    </row>
    <row r="2976" spans="2:2" x14ac:dyDescent="0.25">
      <c r="B2976" s="10"/>
    </row>
    <row r="2977" spans="2:2" x14ac:dyDescent="0.25">
      <c r="B2977" s="10"/>
    </row>
    <row r="2978" spans="2:2" x14ac:dyDescent="0.25">
      <c r="B2978" s="10"/>
    </row>
    <row r="2979" spans="2:2" x14ac:dyDescent="0.25">
      <c r="B2979" s="10"/>
    </row>
    <row r="2980" spans="2:2" x14ac:dyDescent="0.25">
      <c r="B2980" s="10"/>
    </row>
    <row r="2981" spans="2:2" x14ac:dyDescent="0.25">
      <c r="B2981" s="10"/>
    </row>
    <row r="2982" spans="2:2" x14ac:dyDescent="0.25">
      <c r="B2982" s="10"/>
    </row>
    <row r="2983" spans="2:2" x14ac:dyDescent="0.25">
      <c r="B2983" s="10"/>
    </row>
    <row r="2984" spans="2:2" x14ac:dyDescent="0.25">
      <c r="B2984" s="10"/>
    </row>
    <row r="2985" spans="2:2" x14ac:dyDescent="0.25">
      <c r="B2985" s="10"/>
    </row>
    <row r="2986" spans="2:2" x14ac:dyDescent="0.25">
      <c r="B2986" s="10"/>
    </row>
    <row r="2987" spans="2:2" x14ac:dyDescent="0.25">
      <c r="B2987" s="10"/>
    </row>
    <row r="2988" spans="2:2" x14ac:dyDescent="0.25">
      <c r="B2988" s="10"/>
    </row>
    <row r="2989" spans="2:2" x14ac:dyDescent="0.25">
      <c r="B2989" s="10"/>
    </row>
    <row r="2990" spans="2:2" x14ac:dyDescent="0.25">
      <c r="B2990" s="10"/>
    </row>
    <row r="2991" spans="2:2" x14ac:dyDescent="0.25">
      <c r="B2991" s="10"/>
    </row>
    <row r="2992" spans="2:2" x14ac:dyDescent="0.25">
      <c r="B2992" s="10"/>
    </row>
    <row r="2993" spans="2:2" x14ac:dyDescent="0.25">
      <c r="B2993" s="10"/>
    </row>
    <row r="2994" spans="2:2" x14ac:dyDescent="0.25">
      <c r="B2994" s="10"/>
    </row>
    <row r="2995" spans="2:2" x14ac:dyDescent="0.25">
      <c r="B2995" s="10"/>
    </row>
    <row r="2996" spans="2:2" x14ac:dyDescent="0.25">
      <c r="B2996" s="10"/>
    </row>
    <row r="2997" spans="2:2" x14ac:dyDescent="0.25">
      <c r="B2997" s="10"/>
    </row>
    <row r="2998" spans="2:2" x14ac:dyDescent="0.25">
      <c r="B2998" s="10"/>
    </row>
    <row r="2999" spans="2:2" x14ac:dyDescent="0.25">
      <c r="B2999" s="10"/>
    </row>
    <row r="3000" spans="2:2" x14ac:dyDescent="0.25">
      <c r="B3000" s="10"/>
    </row>
    <row r="3001" spans="2:2" x14ac:dyDescent="0.25">
      <c r="B3001" s="10"/>
    </row>
    <row r="3002" spans="2:2" x14ac:dyDescent="0.25">
      <c r="B3002" s="10"/>
    </row>
    <row r="3003" spans="2:2" x14ac:dyDescent="0.25">
      <c r="B3003" s="10"/>
    </row>
    <row r="3004" spans="2:2" x14ac:dyDescent="0.25">
      <c r="B3004" s="10"/>
    </row>
    <row r="3005" spans="2:2" x14ac:dyDescent="0.25">
      <c r="B3005" s="10"/>
    </row>
    <row r="3006" spans="2:2" x14ac:dyDescent="0.25">
      <c r="B3006" s="10"/>
    </row>
    <row r="3007" spans="2:2" x14ac:dyDescent="0.25">
      <c r="B3007" s="10"/>
    </row>
    <row r="3008" spans="2:2" x14ac:dyDescent="0.25">
      <c r="B3008" s="10"/>
    </row>
    <row r="3009" spans="2:2" x14ac:dyDescent="0.25">
      <c r="B3009" s="10"/>
    </row>
    <row r="3010" spans="2:2" x14ac:dyDescent="0.25">
      <c r="B3010" s="10"/>
    </row>
    <row r="3011" spans="2:2" x14ac:dyDescent="0.25">
      <c r="B3011" s="10"/>
    </row>
    <row r="3012" spans="2:2" x14ac:dyDescent="0.25">
      <c r="B3012" s="10"/>
    </row>
    <row r="3013" spans="2:2" x14ac:dyDescent="0.25">
      <c r="B3013" s="10"/>
    </row>
    <row r="3014" spans="2:2" x14ac:dyDescent="0.25">
      <c r="B3014" s="10"/>
    </row>
    <row r="3015" spans="2:2" x14ac:dyDescent="0.25">
      <c r="B3015" s="10"/>
    </row>
    <row r="3016" spans="2:2" x14ac:dyDescent="0.25">
      <c r="B3016" s="10"/>
    </row>
    <row r="3017" spans="2:2" x14ac:dyDescent="0.25">
      <c r="B3017" s="10"/>
    </row>
    <row r="3018" spans="2:2" x14ac:dyDescent="0.25">
      <c r="B3018" s="10"/>
    </row>
    <row r="3019" spans="2:2" x14ac:dyDescent="0.25">
      <c r="B3019" s="10"/>
    </row>
    <row r="3020" spans="2:2" x14ac:dyDescent="0.25">
      <c r="B3020" s="10"/>
    </row>
    <row r="3021" spans="2:2" x14ac:dyDescent="0.25">
      <c r="B3021" s="10"/>
    </row>
    <row r="3022" spans="2:2" x14ac:dyDescent="0.25">
      <c r="B3022" s="10"/>
    </row>
    <row r="3023" spans="2:2" x14ac:dyDescent="0.25">
      <c r="B3023" s="10"/>
    </row>
    <row r="3024" spans="2:2" x14ac:dyDescent="0.25">
      <c r="B3024" s="10"/>
    </row>
    <row r="3025" spans="2:2" x14ac:dyDescent="0.25">
      <c r="B3025" s="10"/>
    </row>
    <row r="3026" spans="2:2" x14ac:dyDescent="0.25">
      <c r="B3026" s="10"/>
    </row>
    <row r="3027" spans="2:2" x14ac:dyDescent="0.25">
      <c r="B3027" s="10"/>
    </row>
    <row r="3028" spans="2:2" x14ac:dyDescent="0.25">
      <c r="B3028" s="10"/>
    </row>
    <row r="3029" spans="2:2" x14ac:dyDescent="0.25">
      <c r="B3029" s="10"/>
    </row>
    <row r="3030" spans="2:2" x14ac:dyDescent="0.25">
      <c r="B3030" s="10"/>
    </row>
    <row r="3031" spans="2:2" x14ac:dyDescent="0.25">
      <c r="B3031" s="10"/>
    </row>
    <row r="3032" spans="2:2" x14ac:dyDescent="0.25">
      <c r="B3032" s="10"/>
    </row>
    <row r="3033" spans="2:2" x14ac:dyDescent="0.25">
      <c r="B3033" s="10"/>
    </row>
    <row r="3034" spans="2:2" x14ac:dyDescent="0.25">
      <c r="B3034" s="10"/>
    </row>
    <row r="3035" spans="2:2" x14ac:dyDescent="0.25">
      <c r="B3035" s="10"/>
    </row>
    <row r="3036" spans="2:2" x14ac:dyDescent="0.25">
      <c r="B3036" s="10"/>
    </row>
    <row r="3037" spans="2:2" x14ac:dyDescent="0.25">
      <c r="B3037" s="10"/>
    </row>
    <row r="3038" spans="2:2" x14ac:dyDescent="0.25">
      <c r="B3038" s="10"/>
    </row>
    <row r="3039" spans="2:2" x14ac:dyDescent="0.25">
      <c r="B3039" s="10"/>
    </row>
    <row r="3040" spans="2:2" x14ac:dyDescent="0.25">
      <c r="B3040" s="10"/>
    </row>
    <row r="3041" spans="2:2" x14ac:dyDescent="0.25">
      <c r="B3041" s="10"/>
    </row>
    <row r="3042" spans="2:2" x14ac:dyDescent="0.25">
      <c r="B3042" s="10"/>
    </row>
    <row r="3043" spans="2:2" x14ac:dyDescent="0.25">
      <c r="B3043" s="10"/>
    </row>
    <row r="3044" spans="2:2" x14ac:dyDescent="0.25">
      <c r="B3044" s="10"/>
    </row>
    <row r="3045" spans="2:2" x14ac:dyDescent="0.25">
      <c r="B3045" s="10"/>
    </row>
    <row r="3046" spans="2:2" x14ac:dyDescent="0.25">
      <c r="B3046" s="10"/>
    </row>
    <row r="3047" spans="2:2" x14ac:dyDescent="0.25">
      <c r="B3047" s="10"/>
    </row>
    <row r="3048" spans="2:2" x14ac:dyDescent="0.25">
      <c r="B3048" s="10"/>
    </row>
    <row r="3049" spans="2:2" x14ac:dyDescent="0.25">
      <c r="B3049" s="10"/>
    </row>
    <row r="3050" spans="2:2" x14ac:dyDescent="0.25">
      <c r="B3050" s="10"/>
    </row>
    <row r="3051" spans="2:2" x14ac:dyDescent="0.25">
      <c r="B3051" s="10"/>
    </row>
    <row r="3052" spans="2:2" x14ac:dyDescent="0.25">
      <c r="B3052" s="10"/>
    </row>
    <row r="3053" spans="2:2" x14ac:dyDescent="0.25">
      <c r="B3053" s="10"/>
    </row>
    <row r="3054" spans="2:2" x14ac:dyDescent="0.25">
      <c r="B3054" s="10"/>
    </row>
    <row r="3055" spans="2:2" x14ac:dyDescent="0.25">
      <c r="B3055" s="10"/>
    </row>
    <row r="3056" spans="2:2" x14ac:dyDescent="0.25">
      <c r="B3056" s="10"/>
    </row>
    <row r="3057" spans="2:2" x14ac:dyDescent="0.25">
      <c r="B3057" s="10"/>
    </row>
    <row r="3058" spans="2:2" x14ac:dyDescent="0.25">
      <c r="B3058" s="10"/>
    </row>
    <row r="3059" spans="2:2" x14ac:dyDescent="0.25">
      <c r="B3059" s="10"/>
    </row>
    <row r="3060" spans="2:2" x14ac:dyDescent="0.25">
      <c r="B3060" s="10"/>
    </row>
    <row r="3061" spans="2:2" x14ac:dyDescent="0.25">
      <c r="B3061" s="10"/>
    </row>
    <row r="3062" spans="2:2" x14ac:dyDescent="0.25">
      <c r="B3062" s="10"/>
    </row>
    <row r="3063" spans="2:2" x14ac:dyDescent="0.25">
      <c r="B3063" s="10"/>
    </row>
    <row r="3064" spans="2:2" x14ac:dyDescent="0.25">
      <c r="B3064" s="10"/>
    </row>
    <row r="3065" spans="2:2" x14ac:dyDescent="0.25">
      <c r="B3065" s="10"/>
    </row>
    <row r="3066" spans="2:2" x14ac:dyDescent="0.25">
      <c r="B3066" s="10"/>
    </row>
    <row r="3067" spans="2:2" x14ac:dyDescent="0.25">
      <c r="B3067" s="10"/>
    </row>
    <row r="3068" spans="2:2" x14ac:dyDescent="0.25">
      <c r="B3068" s="10"/>
    </row>
    <row r="3069" spans="2:2" x14ac:dyDescent="0.25">
      <c r="B3069" s="10"/>
    </row>
    <row r="3070" spans="2:2" x14ac:dyDescent="0.25">
      <c r="B3070" s="10"/>
    </row>
    <row r="3071" spans="2:2" x14ac:dyDescent="0.25">
      <c r="B3071" s="10"/>
    </row>
    <row r="3072" spans="2:2" x14ac:dyDescent="0.25">
      <c r="B3072" s="10"/>
    </row>
    <row r="3073" spans="2:2" x14ac:dyDescent="0.25">
      <c r="B3073" s="10"/>
    </row>
    <row r="3074" spans="2:2" x14ac:dyDescent="0.25">
      <c r="B3074" s="10"/>
    </row>
    <row r="3075" spans="2:2" x14ac:dyDescent="0.25">
      <c r="B3075" s="10"/>
    </row>
    <row r="3076" spans="2:2" x14ac:dyDescent="0.25">
      <c r="B3076" s="10"/>
    </row>
    <row r="3077" spans="2:2" x14ac:dyDescent="0.25">
      <c r="B3077" s="10"/>
    </row>
    <row r="3078" spans="2:2" x14ac:dyDescent="0.25">
      <c r="B3078" s="10"/>
    </row>
    <row r="3079" spans="2:2" x14ac:dyDescent="0.25">
      <c r="B3079" s="10"/>
    </row>
    <row r="3080" spans="2:2" x14ac:dyDescent="0.25">
      <c r="B3080" s="10"/>
    </row>
    <row r="3081" spans="2:2" x14ac:dyDescent="0.25">
      <c r="B3081" s="10"/>
    </row>
    <row r="3082" spans="2:2" x14ac:dyDescent="0.25">
      <c r="B3082" s="10"/>
    </row>
    <row r="3083" spans="2:2" x14ac:dyDescent="0.25">
      <c r="B3083" s="10"/>
    </row>
    <row r="3084" spans="2:2" x14ac:dyDescent="0.25">
      <c r="B3084" s="10"/>
    </row>
    <row r="3085" spans="2:2" x14ac:dyDescent="0.25">
      <c r="B3085" s="10"/>
    </row>
    <row r="3086" spans="2:2" x14ac:dyDescent="0.25">
      <c r="B3086" s="10"/>
    </row>
    <row r="3087" spans="2:2" x14ac:dyDescent="0.25">
      <c r="B3087" s="10"/>
    </row>
    <row r="3088" spans="2:2" x14ac:dyDescent="0.25">
      <c r="B3088" s="10"/>
    </row>
    <row r="3089" spans="2:2" x14ac:dyDescent="0.25">
      <c r="B3089" s="10"/>
    </row>
    <row r="3090" spans="2:2" x14ac:dyDescent="0.25">
      <c r="B3090" s="10"/>
    </row>
    <row r="3091" spans="2:2" x14ac:dyDescent="0.25">
      <c r="B3091" s="10"/>
    </row>
    <row r="3092" spans="2:2" x14ac:dyDescent="0.25">
      <c r="B3092" s="10"/>
    </row>
    <row r="3093" spans="2:2" x14ac:dyDescent="0.25">
      <c r="B3093" s="10"/>
    </row>
    <row r="3094" spans="2:2" x14ac:dyDescent="0.25">
      <c r="B3094" s="10"/>
    </row>
    <row r="3095" spans="2:2" x14ac:dyDescent="0.25">
      <c r="B3095" s="10"/>
    </row>
    <row r="3096" spans="2:2" x14ac:dyDescent="0.25">
      <c r="B3096" s="10"/>
    </row>
    <row r="3097" spans="2:2" x14ac:dyDescent="0.25">
      <c r="B3097" s="10"/>
    </row>
    <row r="3098" spans="2:2" x14ac:dyDescent="0.25">
      <c r="B3098" s="10"/>
    </row>
    <row r="3099" spans="2:2" x14ac:dyDescent="0.25">
      <c r="B3099" s="10"/>
    </row>
    <row r="3100" spans="2:2" x14ac:dyDescent="0.25">
      <c r="B3100" s="10"/>
    </row>
    <row r="3101" spans="2:2" x14ac:dyDescent="0.25">
      <c r="B3101" s="10"/>
    </row>
    <row r="3102" spans="2:2" x14ac:dyDescent="0.25">
      <c r="B3102" s="10"/>
    </row>
    <row r="3103" spans="2:2" x14ac:dyDescent="0.25">
      <c r="B3103" s="10"/>
    </row>
    <row r="3104" spans="2:2" x14ac:dyDescent="0.25">
      <c r="B3104" s="10"/>
    </row>
    <row r="3105" spans="2:2" x14ac:dyDescent="0.25">
      <c r="B3105" s="10"/>
    </row>
    <row r="3106" spans="2:2" x14ac:dyDescent="0.25">
      <c r="B3106" s="10"/>
    </row>
    <row r="3107" spans="2:2" x14ac:dyDescent="0.25">
      <c r="B3107" s="10"/>
    </row>
    <row r="3108" spans="2:2" x14ac:dyDescent="0.25">
      <c r="B3108" s="10"/>
    </row>
    <row r="3109" spans="2:2" x14ac:dyDescent="0.25">
      <c r="B3109" s="10"/>
    </row>
    <row r="3110" spans="2:2" x14ac:dyDescent="0.25">
      <c r="B3110" s="10"/>
    </row>
    <row r="3111" spans="2:2" x14ac:dyDescent="0.25">
      <c r="B3111" s="10"/>
    </row>
    <row r="3112" spans="2:2" x14ac:dyDescent="0.25">
      <c r="B3112" s="10"/>
    </row>
    <row r="3113" spans="2:2" x14ac:dyDescent="0.25">
      <c r="B3113" s="10"/>
    </row>
    <row r="3114" spans="2:2" x14ac:dyDescent="0.25">
      <c r="B3114" s="10"/>
    </row>
    <row r="3115" spans="2:2" x14ac:dyDescent="0.25">
      <c r="B3115" s="10"/>
    </row>
    <row r="3116" spans="2:2" x14ac:dyDescent="0.25">
      <c r="B3116" s="10"/>
    </row>
    <row r="3117" spans="2:2" x14ac:dyDescent="0.25">
      <c r="B3117" s="10"/>
    </row>
    <row r="3118" spans="2:2" x14ac:dyDescent="0.25">
      <c r="B3118" s="10"/>
    </row>
    <row r="3119" spans="2:2" x14ac:dyDescent="0.25">
      <c r="B3119" s="10"/>
    </row>
    <row r="3120" spans="2:2" x14ac:dyDescent="0.25">
      <c r="B3120" s="10"/>
    </row>
    <row r="3121" spans="2:2" x14ac:dyDescent="0.25">
      <c r="B3121" s="10"/>
    </row>
    <row r="3122" spans="2:2" x14ac:dyDescent="0.25">
      <c r="B3122" s="10"/>
    </row>
    <row r="3123" spans="2:2" x14ac:dyDescent="0.25">
      <c r="B3123" s="10"/>
    </row>
    <row r="3124" spans="2:2" x14ac:dyDescent="0.25">
      <c r="B3124" s="10"/>
    </row>
    <row r="3125" spans="2:2" x14ac:dyDescent="0.25">
      <c r="B3125" s="10"/>
    </row>
    <row r="3126" spans="2:2" x14ac:dyDescent="0.25">
      <c r="B3126" s="10"/>
    </row>
    <row r="3127" spans="2:2" x14ac:dyDescent="0.25">
      <c r="B3127" s="10"/>
    </row>
    <row r="3128" spans="2:2" x14ac:dyDescent="0.25">
      <c r="B3128" s="10"/>
    </row>
    <row r="3129" spans="2:2" x14ac:dyDescent="0.25">
      <c r="B3129" s="10"/>
    </row>
    <row r="3130" spans="2:2" x14ac:dyDescent="0.25">
      <c r="B3130" s="10"/>
    </row>
    <row r="3131" spans="2:2" x14ac:dyDescent="0.25">
      <c r="B3131" s="10"/>
    </row>
    <row r="3132" spans="2:2" x14ac:dyDescent="0.25">
      <c r="B3132" s="10"/>
    </row>
    <row r="3133" spans="2:2" x14ac:dyDescent="0.25">
      <c r="B3133" s="10"/>
    </row>
    <row r="3134" spans="2:2" x14ac:dyDescent="0.25">
      <c r="B3134" s="10"/>
    </row>
    <row r="3135" spans="2:2" x14ac:dyDescent="0.25">
      <c r="B3135" s="10"/>
    </row>
    <row r="3136" spans="2:2" x14ac:dyDescent="0.25">
      <c r="B3136" s="10"/>
    </row>
    <row r="3137" spans="2:2" x14ac:dyDescent="0.25">
      <c r="B3137" s="10"/>
    </row>
    <row r="3138" spans="2:2" x14ac:dyDescent="0.25">
      <c r="B3138" s="10"/>
    </row>
    <row r="3139" spans="2:2" x14ac:dyDescent="0.25">
      <c r="B3139" s="10"/>
    </row>
    <row r="3140" spans="2:2" x14ac:dyDescent="0.25">
      <c r="B3140" s="10"/>
    </row>
    <row r="3141" spans="2:2" x14ac:dyDescent="0.25">
      <c r="B3141" s="10"/>
    </row>
    <row r="3142" spans="2:2" x14ac:dyDescent="0.25">
      <c r="B3142" s="10"/>
    </row>
    <row r="3143" spans="2:2" x14ac:dyDescent="0.25">
      <c r="B3143" s="10"/>
    </row>
    <row r="3144" spans="2:2" x14ac:dyDescent="0.25">
      <c r="B3144" s="10"/>
    </row>
    <row r="3145" spans="2:2" x14ac:dyDescent="0.25">
      <c r="B3145" s="10"/>
    </row>
    <row r="3146" spans="2:2" x14ac:dyDescent="0.25">
      <c r="B3146" s="10"/>
    </row>
    <row r="3147" spans="2:2" x14ac:dyDescent="0.25">
      <c r="B3147" s="10"/>
    </row>
    <row r="3148" spans="2:2" x14ac:dyDescent="0.25">
      <c r="B3148" s="10"/>
    </row>
    <row r="3149" spans="2:2" x14ac:dyDescent="0.25">
      <c r="B3149" s="10"/>
    </row>
    <row r="3150" spans="2:2" x14ac:dyDescent="0.25">
      <c r="B3150" s="10"/>
    </row>
    <row r="3151" spans="2:2" x14ac:dyDescent="0.25">
      <c r="B3151" s="10"/>
    </row>
    <row r="3152" spans="2:2" x14ac:dyDescent="0.25">
      <c r="B3152" s="10"/>
    </row>
    <row r="3153" spans="2:2" x14ac:dyDescent="0.25">
      <c r="B3153" s="10"/>
    </row>
    <row r="3154" spans="2:2" x14ac:dyDescent="0.25">
      <c r="B3154" s="10"/>
    </row>
    <row r="3155" spans="2:2" x14ac:dyDescent="0.25">
      <c r="B3155" s="10"/>
    </row>
    <row r="3156" spans="2:2" x14ac:dyDescent="0.25">
      <c r="B3156" s="10"/>
    </row>
    <row r="3157" spans="2:2" x14ac:dyDescent="0.25">
      <c r="B3157" s="10"/>
    </row>
    <row r="3158" spans="2:2" x14ac:dyDescent="0.25">
      <c r="B3158" s="10"/>
    </row>
    <row r="3159" spans="2:2" x14ac:dyDescent="0.25">
      <c r="B3159" s="10"/>
    </row>
    <row r="3160" spans="2:2" x14ac:dyDescent="0.25">
      <c r="B3160" s="10"/>
    </row>
    <row r="3161" spans="2:2" x14ac:dyDescent="0.25">
      <c r="B3161" s="10"/>
    </row>
    <row r="3162" spans="2:2" x14ac:dyDescent="0.25">
      <c r="B3162" s="10"/>
    </row>
    <row r="3163" spans="2:2" x14ac:dyDescent="0.25">
      <c r="B3163" s="10"/>
    </row>
    <row r="3164" spans="2:2" x14ac:dyDescent="0.25">
      <c r="B3164" s="10"/>
    </row>
    <row r="3165" spans="2:2" x14ac:dyDescent="0.25">
      <c r="B3165" s="10"/>
    </row>
    <row r="3166" spans="2:2" x14ac:dyDescent="0.25">
      <c r="B3166" s="10"/>
    </row>
    <row r="3167" spans="2:2" x14ac:dyDescent="0.25">
      <c r="B3167" s="10"/>
    </row>
    <row r="3168" spans="2:2" x14ac:dyDescent="0.25">
      <c r="B3168" s="10"/>
    </row>
    <row r="3169" spans="2:2" x14ac:dyDescent="0.25">
      <c r="B3169" s="10"/>
    </row>
    <row r="3170" spans="2:2" x14ac:dyDescent="0.25">
      <c r="B3170" s="10"/>
    </row>
    <row r="3171" spans="2:2" x14ac:dyDescent="0.25">
      <c r="B3171" s="10"/>
    </row>
    <row r="3172" spans="2:2" x14ac:dyDescent="0.25">
      <c r="B3172" s="10"/>
    </row>
    <row r="3173" spans="2:2" x14ac:dyDescent="0.25">
      <c r="B3173" s="10"/>
    </row>
    <row r="3174" spans="2:2" x14ac:dyDescent="0.25">
      <c r="B3174" s="10"/>
    </row>
    <row r="3175" spans="2:2" x14ac:dyDescent="0.25">
      <c r="B3175" s="10"/>
    </row>
    <row r="3176" spans="2:2" x14ac:dyDescent="0.25">
      <c r="B3176" s="10"/>
    </row>
    <row r="3177" spans="2:2" x14ac:dyDescent="0.25">
      <c r="B3177" s="10"/>
    </row>
    <row r="3178" spans="2:2" x14ac:dyDescent="0.25">
      <c r="B3178" s="10"/>
    </row>
    <row r="3179" spans="2:2" x14ac:dyDescent="0.25">
      <c r="B3179" s="10"/>
    </row>
    <row r="3180" spans="2:2" x14ac:dyDescent="0.25">
      <c r="B3180" s="10"/>
    </row>
    <row r="3181" spans="2:2" x14ac:dyDescent="0.25">
      <c r="B3181" s="10"/>
    </row>
    <row r="3182" spans="2:2" x14ac:dyDescent="0.25">
      <c r="B3182" s="10"/>
    </row>
    <row r="3183" spans="2:2" x14ac:dyDescent="0.25">
      <c r="B3183" s="10"/>
    </row>
    <row r="3184" spans="2:2" x14ac:dyDescent="0.25">
      <c r="B3184" s="10"/>
    </row>
    <row r="3185" spans="2:2" x14ac:dyDescent="0.25">
      <c r="B3185" s="10"/>
    </row>
    <row r="3186" spans="2:2" x14ac:dyDescent="0.25">
      <c r="B3186" s="10"/>
    </row>
    <row r="3187" spans="2:2" x14ac:dyDescent="0.25">
      <c r="B3187" s="10"/>
    </row>
    <row r="3188" spans="2:2" x14ac:dyDescent="0.25">
      <c r="B3188" s="10"/>
    </row>
    <row r="3189" spans="2:2" x14ac:dyDescent="0.25">
      <c r="B3189" s="10"/>
    </row>
    <row r="3190" spans="2:2" x14ac:dyDescent="0.25">
      <c r="B3190" s="10"/>
    </row>
    <row r="3191" spans="2:2" x14ac:dyDescent="0.25">
      <c r="B3191" s="10"/>
    </row>
    <row r="3192" spans="2:2" x14ac:dyDescent="0.25">
      <c r="B3192" s="10"/>
    </row>
    <row r="3193" spans="2:2" x14ac:dyDescent="0.25">
      <c r="B3193" s="10"/>
    </row>
    <row r="3194" spans="2:2" x14ac:dyDescent="0.25">
      <c r="B3194" s="10"/>
    </row>
    <row r="3195" spans="2:2" x14ac:dyDescent="0.25">
      <c r="B3195" s="10"/>
    </row>
    <row r="3196" spans="2:2" x14ac:dyDescent="0.25">
      <c r="B3196" s="10"/>
    </row>
    <row r="3197" spans="2:2" x14ac:dyDescent="0.25">
      <c r="B3197" s="10"/>
    </row>
    <row r="3198" spans="2:2" x14ac:dyDescent="0.25">
      <c r="B3198" s="10"/>
    </row>
    <row r="3199" spans="2:2" x14ac:dyDescent="0.25">
      <c r="B3199" s="10"/>
    </row>
    <row r="3200" spans="2:2" x14ac:dyDescent="0.25">
      <c r="B3200" s="10"/>
    </row>
    <row r="3201" spans="2:2" x14ac:dyDescent="0.25">
      <c r="B3201" s="10"/>
    </row>
    <row r="3202" spans="2:2" x14ac:dyDescent="0.25">
      <c r="B3202" s="10"/>
    </row>
    <row r="3203" spans="2:2" x14ac:dyDescent="0.25">
      <c r="B3203" s="10"/>
    </row>
    <row r="3204" spans="2:2" x14ac:dyDescent="0.25">
      <c r="B3204" s="10"/>
    </row>
    <row r="3205" spans="2:2" x14ac:dyDescent="0.25">
      <c r="B3205" s="10"/>
    </row>
    <row r="3206" spans="2:2" x14ac:dyDescent="0.25">
      <c r="B3206" s="10"/>
    </row>
    <row r="3207" spans="2:2" x14ac:dyDescent="0.25">
      <c r="B3207" s="10"/>
    </row>
    <row r="3208" spans="2:2" x14ac:dyDescent="0.25">
      <c r="B3208" s="10"/>
    </row>
    <row r="3209" spans="2:2" x14ac:dyDescent="0.25">
      <c r="B3209" s="10"/>
    </row>
    <row r="3210" spans="2:2" x14ac:dyDescent="0.25">
      <c r="B3210" s="10"/>
    </row>
    <row r="3211" spans="2:2" x14ac:dyDescent="0.25">
      <c r="B3211" s="10"/>
    </row>
    <row r="3212" spans="2:2" x14ac:dyDescent="0.25">
      <c r="B3212" s="10"/>
    </row>
    <row r="3213" spans="2:2" x14ac:dyDescent="0.25">
      <c r="B3213" s="10"/>
    </row>
    <row r="3214" spans="2:2" x14ac:dyDescent="0.25">
      <c r="B3214" s="10"/>
    </row>
    <row r="3215" spans="2:2" x14ac:dyDescent="0.25">
      <c r="B3215" s="10"/>
    </row>
    <row r="3216" spans="2:2" x14ac:dyDescent="0.25">
      <c r="B3216" s="10"/>
    </row>
    <row r="3217" spans="2:2" x14ac:dyDescent="0.25">
      <c r="B3217" s="10"/>
    </row>
    <row r="3218" spans="2:2" x14ac:dyDescent="0.25">
      <c r="B3218" s="10"/>
    </row>
    <row r="3219" spans="2:2" x14ac:dyDescent="0.25">
      <c r="B3219" s="10"/>
    </row>
    <row r="3220" spans="2:2" x14ac:dyDescent="0.25">
      <c r="B3220" s="10"/>
    </row>
    <row r="3221" spans="2:2" x14ac:dyDescent="0.25">
      <c r="B3221" s="10"/>
    </row>
    <row r="3222" spans="2:2" x14ac:dyDescent="0.25">
      <c r="B3222" s="10"/>
    </row>
    <row r="3223" spans="2:2" x14ac:dyDescent="0.25">
      <c r="B3223" s="10"/>
    </row>
    <row r="3224" spans="2:2" x14ac:dyDescent="0.25">
      <c r="B3224" s="10"/>
    </row>
    <row r="3225" spans="2:2" x14ac:dyDescent="0.25">
      <c r="B3225" s="10"/>
    </row>
    <row r="3226" spans="2:2" x14ac:dyDescent="0.25">
      <c r="B3226" s="10"/>
    </row>
    <row r="3227" spans="2:2" x14ac:dyDescent="0.25">
      <c r="B3227" s="10"/>
    </row>
    <row r="3228" spans="2:2" x14ac:dyDescent="0.25">
      <c r="B3228" s="10"/>
    </row>
    <row r="3229" spans="2:2" x14ac:dyDescent="0.25">
      <c r="B3229" s="10"/>
    </row>
    <row r="3230" spans="2:2" x14ac:dyDescent="0.25">
      <c r="B3230" s="10"/>
    </row>
    <row r="3231" spans="2:2" x14ac:dyDescent="0.25">
      <c r="B3231" s="10"/>
    </row>
    <row r="3232" spans="2:2" x14ac:dyDescent="0.25">
      <c r="B3232" s="10"/>
    </row>
    <row r="3233" spans="2:2" x14ac:dyDescent="0.25">
      <c r="B3233" s="10"/>
    </row>
    <row r="3234" spans="2:2" x14ac:dyDescent="0.25">
      <c r="B3234" s="10"/>
    </row>
    <row r="3235" spans="2:2" x14ac:dyDescent="0.25">
      <c r="B3235" s="10"/>
    </row>
    <row r="3236" spans="2:2" x14ac:dyDescent="0.25">
      <c r="B3236" s="10"/>
    </row>
    <row r="3237" spans="2:2" x14ac:dyDescent="0.25">
      <c r="B3237" s="10"/>
    </row>
    <row r="3238" spans="2:2" x14ac:dyDescent="0.25">
      <c r="B3238" s="10"/>
    </row>
    <row r="3239" spans="2:2" x14ac:dyDescent="0.25">
      <c r="B3239" s="10"/>
    </row>
    <row r="3240" spans="2:2" x14ac:dyDescent="0.25">
      <c r="B3240" s="10"/>
    </row>
    <row r="3241" spans="2:2" x14ac:dyDescent="0.25">
      <c r="B3241" s="10"/>
    </row>
    <row r="3242" spans="2:2" x14ac:dyDescent="0.25">
      <c r="B3242" s="10"/>
    </row>
    <row r="3243" spans="2:2" x14ac:dyDescent="0.25">
      <c r="B3243" s="10"/>
    </row>
    <row r="3244" spans="2:2" x14ac:dyDescent="0.25">
      <c r="B3244" s="10"/>
    </row>
    <row r="3245" spans="2:2" x14ac:dyDescent="0.25">
      <c r="B3245" s="10"/>
    </row>
    <row r="3246" spans="2:2" x14ac:dyDescent="0.25">
      <c r="B3246" s="10"/>
    </row>
    <row r="3247" spans="2:2" x14ac:dyDescent="0.25">
      <c r="B3247" s="10"/>
    </row>
    <row r="3248" spans="2:2" x14ac:dyDescent="0.25">
      <c r="B3248" s="10"/>
    </row>
    <row r="3249" spans="2:2" x14ac:dyDescent="0.25">
      <c r="B3249" s="10"/>
    </row>
    <row r="3250" spans="2:2" x14ac:dyDescent="0.25">
      <c r="B3250" s="10"/>
    </row>
    <row r="3251" spans="2:2" x14ac:dyDescent="0.25">
      <c r="B3251" s="10"/>
    </row>
    <row r="3252" spans="2:2" x14ac:dyDescent="0.25">
      <c r="B3252" s="10"/>
    </row>
    <row r="3253" spans="2:2" x14ac:dyDescent="0.25">
      <c r="B3253" s="10"/>
    </row>
    <row r="3254" spans="2:2" x14ac:dyDescent="0.25">
      <c r="B3254" s="10"/>
    </row>
    <row r="3255" spans="2:2" x14ac:dyDescent="0.25">
      <c r="B3255" s="10"/>
    </row>
    <row r="3256" spans="2:2" x14ac:dyDescent="0.25">
      <c r="B3256" s="10"/>
    </row>
    <row r="3257" spans="2:2" x14ac:dyDescent="0.25">
      <c r="B3257" s="10"/>
    </row>
    <row r="3258" spans="2:2" x14ac:dyDescent="0.25">
      <c r="B3258" s="10"/>
    </row>
    <row r="3259" spans="2:2" x14ac:dyDescent="0.25">
      <c r="B3259" s="10"/>
    </row>
    <row r="3260" spans="2:2" x14ac:dyDescent="0.25">
      <c r="B3260" s="10"/>
    </row>
    <row r="3261" spans="2:2" x14ac:dyDescent="0.25">
      <c r="B3261" s="10"/>
    </row>
    <row r="3262" spans="2:2" x14ac:dyDescent="0.25">
      <c r="B3262" s="10"/>
    </row>
    <row r="3263" spans="2:2" x14ac:dyDescent="0.25">
      <c r="B3263" s="10"/>
    </row>
    <row r="3264" spans="2:2" x14ac:dyDescent="0.25">
      <c r="B3264" s="10"/>
    </row>
    <row r="3265" spans="2:2" x14ac:dyDescent="0.25">
      <c r="B3265" s="10"/>
    </row>
    <row r="3266" spans="2:2" x14ac:dyDescent="0.25">
      <c r="B3266" s="10"/>
    </row>
    <row r="3267" spans="2:2" x14ac:dyDescent="0.25">
      <c r="B3267" s="10"/>
    </row>
    <row r="3268" spans="2:2" x14ac:dyDescent="0.25">
      <c r="B3268" s="10"/>
    </row>
    <row r="3269" spans="2:2" x14ac:dyDescent="0.25">
      <c r="B3269" s="10"/>
    </row>
    <row r="3270" spans="2:2" x14ac:dyDescent="0.25">
      <c r="B3270" s="10"/>
    </row>
    <row r="3271" spans="2:2" x14ac:dyDescent="0.25">
      <c r="B3271" s="10"/>
    </row>
    <row r="3272" spans="2:2" x14ac:dyDescent="0.25">
      <c r="B3272" s="10"/>
    </row>
    <row r="3273" spans="2:2" x14ac:dyDescent="0.25">
      <c r="B3273" s="10"/>
    </row>
    <row r="3274" spans="2:2" x14ac:dyDescent="0.25">
      <c r="B3274" s="10"/>
    </row>
    <row r="3275" spans="2:2" x14ac:dyDescent="0.25">
      <c r="B3275" s="10"/>
    </row>
    <row r="3276" spans="2:2" x14ac:dyDescent="0.25">
      <c r="B3276" s="10"/>
    </row>
    <row r="3277" spans="2:2" x14ac:dyDescent="0.25">
      <c r="B3277" s="10"/>
    </row>
    <row r="3278" spans="2:2" x14ac:dyDescent="0.25">
      <c r="B3278" s="10"/>
    </row>
    <row r="3279" spans="2:2" x14ac:dyDescent="0.25">
      <c r="B3279" s="10"/>
    </row>
    <row r="3280" spans="2:2" x14ac:dyDescent="0.25">
      <c r="B3280" s="10"/>
    </row>
    <row r="3281" spans="2:2" x14ac:dyDescent="0.25">
      <c r="B3281" s="10"/>
    </row>
    <row r="3282" spans="2:2" x14ac:dyDescent="0.25">
      <c r="B3282" s="10"/>
    </row>
    <row r="3283" spans="2:2" x14ac:dyDescent="0.25">
      <c r="B3283" s="10"/>
    </row>
    <row r="3284" spans="2:2" x14ac:dyDescent="0.25">
      <c r="B3284" s="10"/>
    </row>
    <row r="3285" spans="2:2" x14ac:dyDescent="0.25">
      <c r="B3285" s="10"/>
    </row>
    <row r="3286" spans="2:2" x14ac:dyDescent="0.25">
      <c r="B3286" s="10"/>
    </row>
    <row r="3287" spans="2:2" x14ac:dyDescent="0.25">
      <c r="B3287" s="10"/>
    </row>
    <row r="3288" spans="2:2" x14ac:dyDescent="0.25">
      <c r="B3288" s="10"/>
    </row>
    <row r="3289" spans="2:2" x14ac:dyDescent="0.25">
      <c r="B3289" s="10"/>
    </row>
    <row r="3290" spans="2:2" x14ac:dyDescent="0.25">
      <c r="B3290" s="10"/>
    </row>
    <row r="3291" spans="2:2" x14ac:dyDescent="0.25">
      <c r="B3291" s="10"/>
    </row>
    <row r="3292" spans="2:2" x14ac:dyDescent="0.25">
      <c r="B3292" s="10"/>
    </row>
    <row r="3293" spans="2:2" x14ac:dyDescent="0.25">
      <c r="B3293" s="10"/>
    </row>
    <row r="3294" spans="2:2" x14ac:dyDescent="0.25">
      <c r="B3294" s="10"/>
    </row>
    <row r="3295" spans="2:2" x14ac:dyDescent="0.25">
      <c r="B3295" s="10"/>
    </row>
    <row r="3296" spans="2:2" x14ac:dyDescent="0.25">
      <c r="B3296" s="10"/>
    </row>
    <row r="3297" spans="2:2" x14ac:dyDescent="0.25">
      <c r="B3297" s="10"/>
    </row>
    <row r="3298" spans="2:2" x14ac:dyDescent="0.25">
      <c r="B3298" s="10"/>
    </row>
    <row r="3299" spans="2:2" x14ac:dyDescent="0.25">
      <c r="B3299" s="10"/>
    </row>
    <row r="3300" spans="2:2" x14ac:dyDescent="0.25">
      <c r="B3300" s="10"/>
    </row>
    <row r="3301" spans="2:2" x14ac:dyDescent="0.25">
      <c r="B3301" s="10"/>
    </row>
    <row r="3302" spans="2:2" x14ac:dyDescent="0.25">
      <c r="B3302" s="10"/>
    </row>
    <row r="3303" spans="2:2" x14ac:dyDescent="0.25">
      <c r="B3303" s="10"/>
    </row>
    <row r="3304" spans="2:2" x14ac:dyDescent="0.25">
      <c r="B3304" s="10"/>
    </row>
    <row r="3305" spans="2:2" x14ac:dyDescent="0.25">
      <c r="B3305" s="10"/>
    </row>
    <row r="3306" spans="2:2" x14ac:dyDescent="0.25">
      <c r="B3306" s="10"/>
    </row>
    <row r="3307" spans="2:2" x14ac:dyDescent="0.25">
      <c r="B3307" s="10"/>
    </row>
    <row r="3308" spans="2:2" x14ac:dyDescent="0.25">
      <c r="B3308" s="10"/>
    </row>
    <row r="3309" spans="2:2" x14ac:dyDescent="0.25">
      <c r="B3309" s="10"/>
    </row>
    <row r="3310" spans="2:2" x14ac:dyDescent="0.25">
      <c r="B3310" s="10"/>
    </row>
    <row r="3311" spans="2:2" x14ac:dyDescent="0.25">
      <c r="B3311" s="10"/>
    </row>
    <row r="3312" spans="2:2" x14ac:dyDescent="0.25">
      <c r="B3312" s="10"/>
    </row>
    <row r="3313" spans="2:2" x14ac:dyDescent="0.25">
      <c r="B3313" s="10"/>
    </row>
    <row r="3314" spans="2:2" x14ac:dyDescent="0.25">
      <c r="B3314" s="10"/>
    </row>
    <row r="3315" spans="2:2" x14ac:dyDescent="0.25">
      <c r="B3315" s="10"/>
    </row>
    <row r="3316" spans="2:2" x14ac:dyDescent="0.25">
      <c r="B3316" s="10"/>
    </row>
    <row r="3317" spans="2:2" x14ac:dyDescent="0.25">
      <c r="B3317" s="10"/>
    </row>
    <row r="3318" spans="2:2" x14ac:dyDescent="0.25">
      <c r="B3318" s="10"/>
    </row>
    <row r="3319" spans="2:2" x14ac:dyDescent="0.25">
      <c r="B3319" s="10"/>
    </row>
    <row r="3320" spans="2:2" x14ac:dyDescent="0.25">
      <c r="B3320" s="10"/>
    </row>
    <row r="3321" spans="2:2" x14ac:dyDescent="0.25">
      <c r="B3321" s="10"/>
    </row>
    <row r="3322" spans="2:2" x14ac:dyDescent="0.25">
      <c r="B3322" s="10"/>
    </row>
    <row r="3323" spans="2:2" x14ac:dyDescent="0.25">
      <c r="B3323" s="10"/>
    </row>
    <row r="3324" spans="2:2" x14ac:dyDescent="0.25">
      <c r="B3324" s="10"/>
    </row>
    <row r="3325" spans="2:2" x14ac:dyDescent="0.25">
      <c r="B3325" s="10"/>
    </row>
    <row r="3326" spans="2:2" x14ac:dyDescent="0.25">
      <c r="B3326" s="10"/>
    </row>
    <row r="3327" spans="2:2" x14ac:dyDescent="0.25">
      <c r="B3327" s="10"/>
    </row>
    <row r="3328" spans="2:2" x14ac:dyDescent="0.25">
      <c r="B3328" s="10"/>
    </row>
    <row r="3329" spans="2:2" x14ac:dyDescent="0.25">
      <c r="B3329" s="10"/>
    </row>
    <row r="3330" spans="2:2" x14ac:dyDescent="0.25">
      <c r="B3330" s="10"/>
    </row>
    <row r="3331" spans="2:2" x14ac:dyDescent="0.25">
      <c r="B3331" s="10"/>
    </row>
    <row r="3332" spans="2:2" x14ac:dyDescent="0.25">
      <c r="B3332" s="10"/>
    </row>
    <row r="3333" spans="2:2" x14ac:dyDescent="0.25">
      <c r="B3333" s="10"/>
    </row>
    <row r="3334" spans="2:2" x14ac:dyDescent="0.25">
      <c r="B3334" s="10"/>
    </row>
    <row r="3335" spans="2:2" x14ac:dyDescent="0.25">
      <c r="B3335" s="10"/>
    </row>
    <row r="3336" spans="2:2" x14ac:dyDescent="0.25">
      <c r="B3336" s="10"/>
    </row>
    <row r="3337" spans="2:2" x14ac:dyDescent="0.25">
      <c r="B3337" s="10"/>
    </row>
    <row r="3338" spans="2:2" x14ac:dyDescent="0.25">
      <c r="B3338" s="10"/>
    </row>
    <row r="3339" spans="2:2" x14ac:dyDescent="0.25">
      <c r="B3339" s="10"/>
    </row>
    <row r="3340" spans="2:2" x14ac:dyDescent="0.25">
      <c r="B3340" s="10"/>
    </row>
    <row r="3341" spans="2:2" x14ac:dyDescent="0.25">
      <c r="B3341" s="10"/>
    </row>
    <row r="3342" spans="2:2" x14ac:dyDescent="0.25">
      <c r="B3342" s="10"/>
    </row>
    <row r="3343" spans="2:2" x14ac:dyDescent="0.25">
      <c r="B3343" s="10"/>
    </row>
    <row r="3344" spans="2:2" x14ac:dyDescent="0.25">
      <c r="B3344" s="10"/>
    </row>
    <row r="3345" spans="2:2" x14ac:dyDescent="0.25">
      <c r="B3345" s="10"/>
    </row>
    <row r="3346" spans="2:2" x14ac:dyDescent="0.25">
      <c r="B3346" s="10"/>
    </row>
    <row r="3347" spans="2:2" x14ac:dyDescent="0.25">
      <c r="B3347" s="10"/>
    </row>
    <row r="3348" spans="2:2" x14ac:dyDescent="0.25">
      <c r="B3348" s="10"/>
    </row>
    <row r="3349" spans="2:2" x14ac:dyDescent="0.25">
      <c r="B3349" s="10"/>
    </row>
    <row r="3350" spans="2:2" x14ac:dyDescent="0.25">
      <c r="B3350" s="10"/>
    </row>
    <row r="3351" spans="2:2" x14ac:dyDescent="0.25">
      <c r="B3351" s="10"/>
    </row>
    <row r="3352" spans="2:2" x14ac:dyDescent="0.25">
      <c r="B3352" s="10"/>
    </row>
    <row r="3353" spans="2:2" x14ac:dyDescent="0.25">
      <c r="B3353" s="10"/>
    </row>
    <row r="3354" spans="2:2" x14ac:dyDescent="0.25">
      <c r="B3354" s="10"/>
    </row>
    <row r="3355" spans="2:2" x14ac:dyDescent="0.25">
      <c r="B3355" s="10"/>
    </row>
    <row r="3356" spans="2:2" x14ac:dyDescent="0.25">
      <c r="B3356" s="10"/>
    </row>
    <row r="3357" spans="2:2" x14ac:dyDescent="0.25">
      <c r="B3357" s="10"/>
    </row>
    <row r="3358" spans="2:2" x14ac:dyDescent="0.25">
      <c r="B3358" s="10"/>
    </row>
    <row r="3359" spans="2:2" x14ac:dyDescent="0.25">
      <c r="B3359" s="10"/>
    </row>
    <row r="3360" spans="2:2" x14ac:dyDescent="0.25">
      <c r="B3360" s="10"/>
    </row>
    <row r="3361" spans="2:2" x14ac:dyDescent="0.25">
      <c r="B3361" s="10"/>
    </row>
    <row r="3362" spans="2:2" x14ac:dyDescent="0.25">
      <c r="B3362" s="10"/>
    </row>
    <row r="3363" spans="2:2" x14ac:dyDescent="0.25">
      <c r="B3363" s="10"/>
    </row>
    <row r="3364" spans="2:2" x14ac:dyDescent="0.25">
      <c r="B3364" s="10"/>
    </row>
    <row r="3365" spans="2:2" x14ac:dyDescent="0.25">
      <c r="B3365" s="10"/>
    </row>
    <row r="3366" spans="2:2" x14ac:dyDescent="0.25">
      <c r="B3366" s="10"/>
    </row>
    <row r="3367" spans="2:2" x14ac:dyDescent="0.25">
      <c r="B3367" s="10"/>
    </row>
    <row r="3368" spans="2:2" x14ac:dyDescent="0.25">
      <c r="B3368" s="10"/>
    </row>
    <row r="3369" spans="2:2" x14ac:dyDescent="0.25">
      <c r="B3369" s="10"/>
    </row>
    <row r="3370" spans="2:2" x14ac:dyDescent="0.25">
      <c r="B3370" s="10"/>
    </row>
    <row r="3371" spans="2:2" x14ac:dyDescent="0.25">
      <c r="B3371" s="10"/>
    </row>
    <row r="3372" spans="2:2" x14ac:dyDescent="0.25">
      <c r="B3372" s="10"/>
    </row>
    <row r="3373" spans="2:2" x14ac:dyDescent="0.25">
      <c r="B3373" s="10"/>
    </row>
    <row r="3374" spans="2:2" x14ac:dyDescent="0.25">
      <c r="B3374" s="10"/>
    </row>
    <row r="3375" spans="2:2" x14ac:dyDescent="0.25">
      <c r="B3375" s="10"/>
    </row>
    <row r="3376" spans="2:2" x14ac:dyDescent="0.25">
      <c r="B3376" s="10"/>
    </row>
    <row r="3377" spans="2:2" x14ac:dyDescent="0.25">
      <c r="B3377" s="10"/>
    </row>
    <row r="3378" spans="2:2" x14ac:dyDescent="0.25">
      <c r="B3378" s="10"/>
    </row>
    <row r="3379" spans="2:2" x14ac:dyDescent="0.25">
      <c r="B3379" s="10"/>
    </row>
    <row r="3380" spans="2:2" x14ac:dyDescent="0.25">
      <c r="B3380" s="10"/>
    </row>
    <row r="3381" spans="2:2" x14ac:dyDescent="0.25">
      <c r="B3381" s="10"/>
    </row>
    <row r="3382" spans="2:2" x14ac:dyDescent="0.25">
      <c r="B3382" s="10"/>
    </row>
    <row r="3383" spans="2:2" x14ac:dyDescent="0.25">
      <c r="B3383" s="10"/>
    </row>
    <row r="3384" spans="2:2" x14ac:dyDescent="0.25">
      <c r="B3384" s="10"/>
    </row>
    <row r="3385" spans="2:2" x14ac:dyDescent="0.25">
      <c r="B3385" s="10"/>
    </row>
    <row r="3386" spans="2:2" x14ac:dyDescent="0.25">
      <c r="B3386" s="10"/>
    </row>
    <row r="3387" spans="2:2" x14ac:dyDescent="0.25">
      <c r="B3387" s="10"/>
    </row>
    <row r="3388" spans="2:2" x14ac:dyDescent="0.25">
      <c r="B3388" s="10"/>
    </row>
    <row r="3389" spans="2:2" x14ac:dyDescent="0.25">
      <c r="B3389" s="10"/>
    </row>
    <row r="3390" spans="2:2" x14ac:dyDescent="0.25">
      <c r="B3390" s="10"/>
    </row>
    <row r="3391" spans="2:2" x14ac:dyDescent="0.25">
      <c r="B3391" s="10"/>
    </row>
    <row r="3392" spans="2:2" x14ac:dyDescent="0.25">
      <c r="B3392" s="10"/>
    </row>
    <row r="3393" spans="2:2" x14ac:dyDescent="0.25">
      <c r="B3393" s="10"/>
    </row>
    <row r="3394" spans="2:2" x14ac:dyDescent="0.25">
      <c r="B3394" s="10"/>
    </row>
    <row r="3395" spans="2:2" x14ac:dyDescent="0.25">
      <c r="B3395" s="10"/>
    </row>
    <row r="3396" spans="2:2" x14ac:dyDescent="0.25">
      <c r="B3396" s="10"/>
    </row>
    <row r="3397" spans="2:2" x14ac:dyDescent="0.25">
      <c r="B3397" s="10"/>
    </row>
    <row r="3398" spans="2:2" x14ac:dyDescent="0.25">
      <c r="B3398" s="10"/>
    </row>
    <row r="3399" spans="2:2" x14ac:dyDescent="0.25">
      <c r="B3399" s="10"/>
    </row>
    <row r="3400" spans="2:2" x14ac:dyDescent="0.25">
      <c r="B3400" s="10"/>
    </row>
    <row r="3401" spans="2:2" x14ac:dyDescent="0.25">
      <c r="B3401" s="10"/>
    </row>
    <row r="3402" spans="2:2" x14ac:dyDescent="0.25">
      <c r="B3402" s="10"/>
    </row>
    <row r="3403" spans="2:2" x14ac:dyDescent="0.25">
      <c r="B3403" s="10"/>
    </row>
    <row r="3404" spans="2:2" x14ac:dyDescent="0.25">
      <c r="B3404" s="10"/>
    </row>
    <row r="3405" spans="2:2" x14ac:dyDescent="0.25">
      <c r="B3405" s="10"/>
    </row>
    <row r="3406" spans="2:2" x14ac:dyDescent="0.25">
      <c r="B3406" s="10"/>
    </row>
    <row r="3407" spans="2:2" x14ac:dyDescent="0.25">
      <c r="B3407" s="10"/>
    </row>
    <row r="3408" spans="2:2" x14ac:dyDescent="0.25">
      <c r="B3408" s="10"/>
    </row>
    <row r="3409" spans="2:2" x14ac:dyDescent="0.25">
      <c r="B3409" s="10"/>
    </row>
    <row r="3410" spans="2:2" x14ac:dyDescent="0.25">
      <c r="B3410" s="10"/>
    </row>
    <row r="3411" spans="2:2" x14ac:dyDescent="0.25">
      <c r="B3411" s="10"/>
    </row>
    <row r="3412" spans="2:2" x14ac:dyDescent="0.25">
      <c r="B3412" s="10"/>
    </row>
    <row r="3413" spans="2:2" x14ac:dyDescent="0.25">
      <c r="B3413" s="10"/>
    </row>
    <row r="3414" spans="2:2" x14ac:dyDescent="0.25">
      <c r="B3414" s="10"/>
    </row>
    <row r="3415" spans="2:2" x14ac:dyDescent="0.25">
      <c r="B3415" s="10"/>
    </row>
    <row r="3416" spans="2:2" x14ac:dyDescent="0.25">
      <c r="B3416" s="10"/>
    </row>
    <row r="3417" spans="2:2" x14ac:dyDescent="0.25">
      <c r="B3417" s="10"/>
    </row>
    <row r="3418" spans="2:2" x14ac:dyDescent="0.25">
      <c r="B3418" s="10"/>
    </row>
    <row r="3419" spans="2:2" x14ac:dyDescent="0.25">
      <c r="B3419" s="10"/>
    </row>
    <row r="3420" spans="2:2" x14ac:dyDescent="0.25">
      <c r="B3420" s="10"/>
    </row>
    <row r="3421" spans="2:2" x14ac:dyDescent="0.25">
      <c r="B3421" s="10"/>
    </row>
    <row r="3422" spans="2:2" x14ac:dyDescent="0.25">
      <c r="B3422" s="10"/>
    </row>
    <row r="3423" spans="2:2" x14ac:dyDescent="0.25">
      <c r="B3423" s="10"/>
    </row>
    <row r="3424" spans="2:2" x14ac:dyDescent="0.25">
      <c r="B3424" s="10"/>
    </row>
    <row r="3425" spans="2:2" x14ac:dyDescent="0.25">
      <c r="B3425" s="10"/>
    </row>
    <row r="3426" spans="2:2" x14ac:dyDescent="0.25">
      <c r="B3426" s="10"/>
    </row>
    <row r="3427" spans="2:2" x14ac:dyDescent="0.25">
      <c r="B3427" s="10"/>
    </row>
    <row r="3428" spans="2:2" x14ac:dyDescent="0.25">
      <c r="B3428" s="10"/>
    </row>
    <row r="3429" spans="2:2" x14ac:dyDescent="0.25">
      <c r="B3429" s="10"/>
    </row>
    <row r="3430" spans="2:2" x14ac:dyDescent="0.25">
      <c r="B3430" s="10"/>
    </row>
    <row r="3431" spans="2:2" x14ac:dyDescent="0.25">
      <c r="B3431" s="10"/>
    </row>
    <row r="3432" spans="2:2" x14ac:dyDescent="0.25">
      <c r="B3432" s="10"/>
    </row>
    <row r="3433" spans="2:2" x14ac:dyDescent="0.25">
      <c r="B3433" s="10"/>
    </row>
    <row r="3434" spans="2:2" x14ac:dyDescent="0.25">
      <c r="B3434" s="10"/>
    </row>
    <row r="3435" spans="2:2" x14ac:dyDescent="0.25">
      <c r="B3435" s="10"/>
    </row>
    <row r="3436" spans="2:2" x14ac:dyDescent="0.25">
      <c r="B3436" s="10"/>
    </row>
    <row r="3437" spans="2:2" x14ac:dyDescent="0.25">
      <c r="B3437" s="10"/>
    </row>
    <row r="3438" spans="2:2" x14ac:dyDescent="0.25">
      <c r="B3438" s="10"/>
    </row>
    <row r="3439" spans="2:2" x14ac:dyDescent="0.25">
      <c r="B3439" s="10"/>
    </row>
    <row r="3440" spans="2:2" x14ac:dyDescent="0.25">
      <c r="B3440" s="10"/>
    </row>
    <row r="3441" spans="2:2" x14ac:dyDescent="0.25">
      <c r="B3441" s="10"/>
    </row>
    <row r="3442" spans="2:2" x14ac:dyDescent="0.25">
      <c r="B3442" s="10"/>
    </row>
    <row r="3443" spans="2:2" x14ac:dyDescent="0.25">
      <c r="B3443" s="10"/>
    </row>
    <row r="3444" spans="2:2" x14ac:dyDescent="0.25">
      <c r="B3444" s="10"/>
    </row>
    <row r="3445" spans="2:2" x14ac:dyDescent="0.25">
      <c r="B3445" s="10"/>
    </row>
    <row r="3446" spans="2:2" x14ac:dyDescent="0.25">
      <c r="B3446" s="10"/>
    </row>
    <row r="3447" spans="2:2" x14ac:dyDescent="0.25">
      <c r="B3447" s="10"/>
    </row>
    <row r="3448" spans="2:2" x14ac:dyDescent="0.25">
      <c r="B3448" s="10"/>
    </row>
    <row r="3449" spans="2:2" x14ac:dyDescent="0.25">
      <c r="B3449" s="10"/>
    </row>
    <row r="3450" spans="2:2" x14ac:dyDescent="0.25">
      <c r="B3450" s="10"/>
    </row>
    <row r="3451" spans="2:2" x14ac:dyDescent="0.25">
      <c r="B3451" s="10"/>
    </row>
    <row r="3452" spans="2:2" x14ac:dyDescent="0.25">
      <c r="B3452" s="10"/>
    </row>
    <row r="3453" spans="2:2" x14ac:dyDescent="0.25">
      <c r="B3453" s="10"/>
    </row>
    <row r="3454" spans="2:2" x14ac:dyDescent="0.25">
      <c r="B3454" s="10"/>
    </row>
    <row r="3455" spans="2:2" x14ac:dyDescent="0.25">
      <c r="B3455" s="10"/>
    </row>
    <row r="3456" spans="2:2" x14ac:dyDescent="0.25">
      <c r="B3456" s="10"/>
    </row>
    <row r="3457" spans="2:2" x14ac:dyDescent="0.25">
      <c r="B3457" s="10"/>
    </row>
    <row r="3458" spans="2:2" x14ac:dyDescent="0.25">
      <c r="B3458" s="10"/>
    </row>
    <row r="3459" spans="2:2" x14ac:dyDescent="0.25">
      <c r="B3459" s="10"/>
    </row>
    <row r="3460" spans="2:2" x14ac:dyDescent="0.25">
      <c r="B3460" s="10"/>
    </row>
    <row r="3461" spans="2:2" x14ac:dyDescent="0.25">
      <c r="B3461" s="10"/>
    </row>
    <row r="3462" spans="2:2" x14ac:dyDescent="0.25">
      <c r="B3462" s="10"/>
    </row>
    <row r="3463" spans="2:2" x14ac:dyDescent="0.25">
      <c r="B3463" s="10"/>
    </row>
    <row r="3464" spans="2:2" x14ac:dyDescent="0.25">
      <c r="B3464" s="10"/>
    </row>
    <row r="3465" spans="2:2" x14ac:dyDescent="0.25">
      <c r="B3465" s="10"/>
    </row>
    <row r="3466" spans="2:2" x14ac:dyDescent="0.25">
      <c r="B3466" s="10"/>
    </row>
    <row r="3467" spans="2:2" x14ac:dyDescent="0.25">
      <c r="B3467" s="10"/>
    </row>
    <row r="3468" spans="2:2" x14ac:dyDescent="0.25">
      <c r="B3468" s="10"/>
    </row>
    <row r="3469" spans="2:2" x14ac:dyDescent="0.25">
      <c r="B3469" s="10"/>
    </row>
    <row r="3470" spans="2:2" x14ac:dyDescent="0.25">
      <c r="B3470" s="10"/>
    </row>
    <row r="3471" spans="2:2" x14ac:dyDescent="0.25">
      <c r="B3471" s="10"/>
    </row>
    <row r="3472" spans="2:2" x14ac:dyDescent="0.25">
      <c r="B3472" s="10"/>
    </row>
    <row r="3473" spans="2:2" x14ac:dyDescent="0.25">
      <c r="B3473" s="10"/>
    </row>
    <row r="3474" spans="2:2" x14ac:dyDescent="0.25">
      <c r="B3474" s="10"/>
    </row>
    <row r="3475" spans="2:2" x14ac:dyDescent="0.25">
      <c r="B3475" s="10"/>
    </row>
    <row r="3476" spans="2:2" x14ac:dyDescent="0.25">
      <c r="B3476" s="10"/>
    </row>
    <row r="3477" spans="2:2" x14ac:dyDescent="0.25">
      <c r="B3477" s="10"/>
    </row>
    <row r="3478" spans="2:2" x14ac:dyDescent="0.25">
      <c r="B3478" s="10"/>
    </row>
    <row r="3479" spans="2:2" x14ac:dyDescent="0.25">
      <c r="B3479" s="10"/>
    </row>
    <row r="3480" spans="2:2" x14ac:dyDescent="0.25">
      <c r="B3480" s="10"/>
    </row>
    <row r="3481" spans="2:2" x14ac:dyDescent="0.25">
      <c r="B3481" s="10"/>
    </row>
    <row r="3482" spans="2:2" x14ac:dyDescent="0.25">
      <c r="B3482" s="10"/>
    </row>
    <row r="3483" spans="2:2" x14ac:dyDescent="0.25">
      <c r="B3483" s="10"/>
    </row>
    <row r="3484" spans="2:2" x14ac:dyDescent="0.25">
      <c r="B3484" s="10"/>
    </row>
    <row r="3485" spans="2:2" x14ac:dyDescent="0.25">
      <c r="B3485" s="10"/>
    </row>
    <row r="3486" spans="2:2" x14ac:dyDescent="0.25">
      <c r="B3486" s="10"/>
    </row>
    <row r="3487" spans="2:2" x14ac:dyDescent="0.25">
      <c r="B3487" s="10"/>
    </row>
    <row r="3488" spans="2:2" x14ac:dyDescent="0.25">
      <c r="B3488" s="10"/>
    </row>
    <row r="3489" spans="2:2" x14ac:dyDescent="0.25">
      <c r="B3489" s="10"/>
    </row>
    <row r="3490" spans="2:2" x14ac:dyDescent="0.25">
      <c r="B3490" s="10"/>
    </row>
    <row r="3491" spans="2:2" x14ac:dyDescent="0.25">
      <c r="B3491" s="10"/>
    </row>
    <row r="3492" spans="2:2" x14ac:dyDescent="0.25">
      <c r="B3492" s="10"/>
    </row>
    <row r="3493" spans="2:2" x14ac:dyDescent="0.25">
      <c r="B3493" s="10"/>
    </row>
    <row r="3494" spans="2:2" x14ac:dyDescent="0.25">
      <c r="B3494" s="10"/>
    </row>
    <row r="3495" spans="2:2" x14ac:dyDescent="0.25">
      <c r="B3495" s="10"/>
    </row>
    <row r="3496" spans="2:2" x14ac:dyDescent="0.25">
      <c r="B3496" s="10"/>
    </row>
    <row r="3497" spans="2:2" x14ac:dyDescent="0.25">
      <c r="B3497" s="10"/>
    </row>
    <row r="3498" spans="2:2" x14ac:dyDescent="0.25">
      <c r="B3498" s="10"/>
    </row>
    <row r="3499" spans="2:2" x14ac:dyDescent="0.25">
      <c r="B3499" s="10"/>
    </row>
    <row r="3500" spans="2:2" x14ac:dyDescent="0.25">
      <c r="B3500" s="10"/>
    </row>
    <row r="3501" spans="2:2" x14ac:dyDescent="0.25">
      <c r="B3501" s="10"/>
    </row>
    <row r="3502" spans="2:2" x14ac:dyDescent="0.25">
      <c r="B3502" s="10"/>
    </row>
    <row r="3503" spans="2:2" x14ac:dyDescent="0.25">
      <c r="B3503" s="10"/>
    </row>
    <row r="3504" spans="2:2" x14ac:dyDescent="0.25">
      <c r="B3504" s="10"/>
    </row>
    <row r="3505" spans="2:2" x14ac:dyDescent="0.25">
      <c r="B3505" s="10"/>
    </row>
    <row r="3506" spans="2:2" x14ac:dyDescent="0.25">
      <c r="B3506" s="10"/>
    </row>
    <row r="3507" spans="2:2" x14ac:dyDescent="0.25">
      <c r="B3507" s="10"/>
    </row>
    <row r="3508" spans="2:2" x14ac:dyDescent="0.25">
      <c r="B3508" s="10"/>
    </row>
    <row r="3509" spans="2:2" x14ac:dyDescent="0.25">
      <c r="B3509" s="10"/>
    </row>
    <row r="3510" spans="2:2" x14ac:dyDescent="0.25">
      <c r="B3510" s="10"/>
    </row>
    <row r="3511" spans="2:2" x14ac:dyDescent="0.25">
      <c r="B3511" s="10"/>
    </row>
    <row r="3512" spans="2:2" x14ac:dyDescent="0.25">
      <c r="B3512" s="10"/>
    </row>
    <row r="3513" spans="2:2" x14ac:dyDescent="0.25">
      <c r="B3513" s="10"/>
    </row>
    <row r="3514" spans="2:2" x14ac:dyDescent="0.25">
      <c r="B3514" s="10"/>
    </row>
    <row r="3515" spans="2:2" x14ac:dyDescent="0.25">
      <c r="B3515" s="10"/>
    </row>
    <row r="3516" spans="2:2" x14ac:dyDescent="0.25">
      <c r="B3516" s="10"/>
    </row>
    <row r="3517" spans="2:2" x14ac:dyDescent="0.25">
      <c r="B3517" s="10"/>
    </row>
    <row r="3518" spans="2:2" x14ac:dyDescent="0.25">
      <c r="B3518" s="10"/>
    </row>
    <row r="3519" spans="2:2" x14ac:dyDescent="0.25">
      <c r="B3519" s="10"/>
    </row>
    <row r="3520" spans="2:2" x14ac:dyDescent="0.25">
      <c r="B3520" s="10"/>
    </row>
    <row r="3521" spans="2:2" x14ac:dyDescent="0.25">
      <c r="B3521" s="10"/>
    </row>
    <row r="3522" spans="2:2" x14ac:dyDescent="0.25">
      <c r="B3522" s="10"/>
    </row>
    <row r="3523" spans="2:2" x14ac:dyDescent="0.25">
      <c r="B3523" s="10"/>
    </row>
    <row r="3524" spans="2:2" x14ac:dyDescent="0.25">
      <c r="B3524" s="10"/>
    </row>
    <row r="3525" spans="2:2" x14ac:dyDescent="0.25">
      <c r="B3525" s="10"/>
    </row>
    <row r="3526" spans="2:2" x14ac:dyDescent="0.25">
      <c r="B3526" s="10"/>
    </row>
    <row r="3527" spans="2:2" x14ac:dyDescent="0.25">
      <c r="B3527" s="10"/>
    </row>
    <row r="3528" spans="2:2" x14ac:dyDescent="0.25">
      <c r="B3528" s="10"/>
    </row>
    <row r="3529" spans="2:2" x14ac:dyDescent="0.25">
      <c r="B3529" s="10"/>
    </row>
    <row r="3530" spans="2:2" x14ac:dyDescent="0.25">
      <c r="B3530" s="10"/>
    </row>
    <row r="3531" spans="2:2" x14ac:dyDescent="0.25">
      <c r="B3531" s="10"/>
    </row>
    <row r="3532" spans="2:2" x14ac:dyDescent="0.25">
      <c r="B3532" s="10"/>
    </row>
    <row r="3533" spans="2:2" x14ac:dyDescent="0.25">
      <c r="B3533" s="10"/>
    </row>
    <row r="3534" spans="2:2" x14ac:dyDescent="0.25">
      <c r="B3534" s="10"/>
    </row>
    <row r="3535" spans="2:2" x14ac:dyDescent="0.25">
      <c r="B3535" s="10"/>
    </row>
    <row r="3536" spans="2:2" x14ac:dyDescent="0.25">
      <c r="B3536" s="10"/>
    </row>
    <row r="3537" spans="2:2" x14ac:dyDescent="0.25">
      <c r="B3537" s="10"/>
    </row>
    <row r="3538" spans="2:2" x14ac:dyDescent="0.25">
      <c r="B3538" s="10"/>
    </row>
    <row r="3539" spans="2:2" x14ac:dyDescent="0.25">
      <c r="B3539" s="10"/>
    </row>
    <row r="3540" spans="2:2" x14ac:dyDescent="0.25">
      <c r="B3540" s="10"/>
    </row>
    <row r="3541" spans="2:2" x14ac:dyDescent="0.25">
      <c r="B3541" s="10"/>
    </row>
    <row r="3542" spans="2:2" x14ac:dyDescent="0.25">
      <c r="B3542" s="10"/>
    </row>
    <row r="3543" spans="2:2" x14ac:dyDescent="0.25">
      <c r="B3543" s="10"/>
    </row>
    <row r="3544" spans="2:2" x14ac:dyDescent="0.25">
      <c r="B3544" s="10"/>
    </row>
    <row r="3545" spans="2:2" x14ac:dyDescent="0.25">
      <c r="B3545" s="10"/>
    </row>
    <row r="3546" spans="2:2" x14ac:dyDescent="0.25">
      <c r="B3546" s="10"/>
    </row>
    <row r="3547" spans="2:2" x14ac:dyDescent="0.25">
      <c r="B3547" s="10"/>
    </row>
    <row r="3548" spans="2:2" x14ac:dyDescent="0.25">
      <c r="B3548" s="10"/>
    </row>
    <row r="3549" spans="2:2" x14ac:dyDescent="0.25">
      <c r="B3549" s="10"/>
    </row>
    <row r="3550" spans="2:2" x14ac:dyDescent="0.25">
      <c r="B3550" s="10"/>
    </row>
    <row r="3551" spans="2:2" x14ac:dyDescent="0.25">
      <c r="B3551" s="10"/>
    </row>
    <row r="3552" spans="2:2" x14ac:dyDescent="0.25">
      <c r="B3552" s="10"/>
    </row>
    <row r="3553" spans="2:2" x14ac:dyDescent="0.25">
      <c r="B3553" s="10"/>
    </row>
    <row r="3554" spans="2:2" x14ac:dyDescent="0.25">
      <c r="B3554" s="10"/>
    </row>
    <row r="3555" spans="2:2" x14ac:dyDescent="0.25">
      <c r="B3555" s="10"/>
    </row>
    <row r="3556" spans="2:2" x14ac:dyDescent="0.25">
      <c r="B3556" s="10"/>
    </row>
    <row r="3557" spans="2:2" x14ac:dyDescent="0.25">
      <c r="B3557" s="10"/>
    </row>
    <row r="3558" spans="2:2" x14ac:dyDescent="0.25">
      <c r="B3558" s="10"/>
    </row>
    <row r="3559" spans="2:2" x14ac:dyDescent="0.25">
      <c r="B3559" s="10"/>
    </row>
    <row r="3560" spans="2:2" x14ac:dyDescent="0.25">
      <c r="B3560" s="10"/>
    </row>
    <row r="3561" spans="2:2" x14ac:dyDescent="0.25">
      <c r="B3561" s="10"/>
    </row>
    <row r="3562" spans="2:2" x14ac:dyDescent="0.25">
      <c r="B3562" s="10"/>
    </row>
    <row r="3563" spans="2:2" x14ac:dyDescent="0.25">
      <c r="B3563" s="10"/>
    </row>
    <row r="3564" spans="2:2" x14ac:dyDescent="0.25">
      <c r="B3564" s="10"/>
    </row>
    <row r="3565" spans="2:2" x14ac:dyDescent="0.25">
      <c r="B3565" s="10"/>
    </row>
    <row r="3566" spans="2:2" x14ac:dyDescent="0.25">
      <c r="B3566" s="10"/>
    </row>
    <row r="3567" spans="2:2" x14ac:dyDescent="0.25">
      <c r="B3567" s="10"/>
    </row>
    <row r="3568" spans="2:2" x14ac:dyDescent="0.25">
      <c r="B3568" s="10"/>
    </row>
    <row r="3569" spans="2:2" x14ac:dyDescent="0.25">
      <c r="B3569" s="10"/>
    </row>
    <row r="3570" spans="2:2" x14ac:dyDescent="0.25">
      <c r="B3570" s="10"/>
    </row>
    <row r="3571" spans="2:2" x14ac:dyDescent="0.25">
      <c r="B3571" s="10"/>
    </row>
    <row r="3572" spans="2:2" x14ac:dyDescent="0.25">
      <c r="B3572" s="10"/>
    </row>
    <row r="3573" spans="2:2" x14ac:dyDescent="0.25">
      <c r="B3573" s="10"/>
    </row>
    <row r="3574" spans="2:2" x14ac:dyDescent="0.25">
      <c r="B3574" s="10"/>
    </row>
    <row r="3575" spans="2:2" x14ac:dyDescent="0.25">
      <c r="B3575" s="10"/>
    </row>
    <row r="3576" spans="2:2" x14ac:dyDescent="0.25">
      <c r="B3576" s="10"/>
    </row>
    <row r="3577" spans="2:2" x14ac:dyDescent="0.25">
      <c r="B3577" s="10"/>
    </row>
    <row r="3578" spans="2:2" x14ac:dyDescent="0.25">
      <c r="B3578" s="10"/>
    </row>
    <row r="3579" spans="2:2" x14ac:dyDescent="0.25">
      <c r="B3579" s="10"/>
    </row>
    <row r="3580" spans="2:2" x14ac:dyDescent="0.25">
      <c r="B3580" s="10"/>
    </row>
    <row r="3581" spans="2:2" x14ac:dyDescent="0.25">
      <c r="B3581" s="10"/>
    </row>
    <row r="3582" spans="2:2" x14ac:dyDescent="0.25">
      <c r="B3582" s="10"/>
    </row>
    <row r="3583" spans="2:2" x14ac:dyDescent="0.25">
      <c r="B3583" s="10"/>
    </row>
    <row r="3584" spans="2:2" x14ac:dyDescent="0.25">
      <c r="B3584" s="10"/>
    </row>
    <row r="3585" spans="2:2" x14ac:dyDescent="0.25">
      <c r="B3585" s="10"/>
    </row>
    <row r="3586" spans="2:2" x14ac:dyDescent="0.25">
      <c r="B3586" s="10"/>
    </row>
    <row r="3587" spans="2:2" x14ac:dyDescent="0.25">
      <c r="B3587" s="10"/>
    </row>
    <row r="3588" spans="2:2" x14ac:dyDescent="0.25">
      <c r="B3588" s="10"/>
    </row>
    <row r="3589" spans="2:2" x14ac:dyDescent="0.25">
      <c r="B3589" s="10"/>
    </row>
    <row r="3590" spans="2:2" x14ac:dyDescent="0.25">
      <c r="B3590" s="10"/>
    </row>
    <row r="3591" spans="2:2" x14ac:dyDescent="0.25">
      <c r="B3591" s="10"/>
    </row>
    <row r="3592" spans="2:2" x14ac:dyDescent="0.25">
      <c r="B3592" s="10"/>
    </row>
    <row r="3593" spans="2:2" x14ac:dyDescent="0.25">
      <c r="B3593" s="10"/>
    </row>
    <row r="3594" spans="2:2" x14ac:dyDescent="0.25">
      <c r="B3594" s="10"/>
    </row>
    <row r="3595" spans="2:2" x14ac:dyDescent="0.25">
      <c r="B3595" s="10"/>
    </row>
    <row r="3596" spans="2:2" x14ac:dyDescent="0.25">
      <c r="B3596" s="10"/>
    </row>
    <row r="3597" spans="2:2" x14ac:dyDescent="0.25">
      <c r="B3597" s="10"/>
    </row>
    <row r="3598" spans="2:2" x14ac:dyDescent="0.25">
      <c r="B3598" s="10"/>
    </row>
    <row r="3599" spans="2:2" x14ac:dyDescent="0.25">
      <c r="B3599" s="10"/>
    </row>
    <row r="3600" spans="2:2" x14ac:dyDescent="0.25">
      <c r="B3600" s="10"/>
    </row>
    <row r="3601" spans="2:2" x14ac:dyDescent="0.25">
      <c r="B3601" s="10"/>
    </row>
    <row r="3602" spans="2:2" x14ac:dyDescent="0.25">
      <c r="B3602" s="10"/>
    </row>
    <row r="3603" spans="2:2" x14ac:dyDescent="0.25">
      <c r="B3603" s="10"/>
    </row>
    <row r="3604" spans="2:2" x14ac:dyDescent="0.25">
      <c r="B3604" s="10"/>
    </row>
    <row r="3605" spans="2:2" x14ac:dyDescent="0.25">
      <c r="B3605" s="10"/>
    </row>
    <row r="3606" spans="2:2" x14ac:dyDescent="0.25">
      <c r="B3606" s="10"/>
    </row>
    <row r="3607" spans="2:2" x14ac:dyDescent="0.25">
      <c r="B3607" s="10"/>
    </row>
    <row r="3608" spans="2:2" x14ac:dyDescent="0.25">
      <c r="B3608" s="10"/>
    </row>
    <row r="3609" spans="2:2" x14ac:dyDescent="0.25">
      <c r="B3609" s="10"/>
    </row>
    <row r="3610" spans="2:2" x14ac:dyDescent="0.25">
      <c r="B3610" s="10"/>
    </row>
    <row r="3611" spans="2:2" x14ac:dyDescent="0.25">
      <c r="B3611" s="10"/>
    </row>
    <row r="3612" spans="2:2" x14ac:dyDescent="0.25">
      <c r="B3612" s="10"/>
    </row>
    <row r="3613" spans="2:2" x14ac:dyDescent="0.25">
      <c r="B3613" s="10"/>
    </row>
    <row r="3614" spans="2:2" x14ac:dyDescent="0.25">
      <c r="B3614" s="10"/>
    </row>
    <row r="3615" spans="2:2" x14ac:dyDescent="0.25">
      <c r="B3615" s="10"/>
    </row>
    <row r="3616" spans="2:2" x14ac:dyDescent="0.25">
      <c r="B3616" s="10"/>
    </row>
    <row r="3617" spans="2:2" x14ac:dyDescent="0.25">
      <c r="B3617" s="10"/>
    </row>
    <row r="3618" spans="2:2" x14ac:dyDescent="0.25">
      <c r="B3618" s="10"/>
    </row>
    <row r="3619" spans="2:2" x14ac:dyDescent="0.25">
      <c r="B3619" s="10"/>
    </row>
    <row r="3620" spans="2:2" x14ac:dyDescent="0.25">
      <c r="B3620" s="10"/>
    </row>
    <row r="3621" spans="2:2" x14ac:dyDescent="0.25">
      <c r="B3621" s="10"/>
    </row>
    <row r="3622" spans="2:2" x14ac:dyDescent="0.25">
      <c r="B3622" s="10"/>
    </row>
    <row r="3623" spans="2:2" x14ac:dyDescent="0.25">
      <c r="B3623" s="10"/>
    </row>
    <row r="3624" spans="2:2" x14ac:dyDescent="0.25">
      <c r="B3624" s="10"/>
    </row>
    <row r="3625" spans="2:2" x14ac:dyDescent="0.25">
      <c r="B3625" s="10"/>
    </row>
    <row r="3626" spans="2:2" x14ac:dyDescent="0.25">
      <c r="B3626" s="10"/>
    </row>
    <row r="3627" spans="2:2" x14ac:dyDescent="0.25">
      <c r="B3627" s="10"/>
    </row>
    <row r="3628" spans="2:2" x14ac:dyDescent="0.25">
      <c r="B3628" s="10"/>
    </row>
    <row r="3629" spans="2:2" x14ac:dyDescent="0.25">
      <c r="B3629" s="10"/>
    </row>
    <row r="3630" spans="2:2" x14ac:dyDescent="0.25">
      <c r="B3630" s="10"/>
    </row>
    <row r="3631" spans="2:2" x14ac:dyDescent="0.25">
      <c r="B3631" s="10"/>
    </row>
    <row r="3632" spans="2:2" x14ac:dyDescent="0.25">
      <c r="B3632" s="10"/>
    </row>
    <row r="3633" spans="2:2" x14ac:dyDescent="0.25">
      <c r="B3633" s="10"/>
    </row>
    <row r="3634" spans="2:2" x14ac:dyDescent="0.25">
      <c r="B3634" s="10"/>
    </row>
    <row r="3635" spans="2:2" x14ac:dyDescent="0.25">
      <c r="B3635" s="10"/>
    </row>
    <row r="3636" spans="2:2" x14ac:dyDescent="0.25">
      <c r="B3636" s="10"/>
    </row>
    <row r="3637" spans="2:2" x14ac:dyDescent="0.25">
      <c r="B3637" s="10"/>
    </row>
    <row r="3638" spans="2:2" x14ac:dyDescent="0.25">
      <c r="B3638" s="10"/>
    </row>
    <row r="3639" spans="2:2" x14ac:dyDescent="0.25">
      <c r="B3639" s="10"/>
    </row>
    <row r="3640" spans="2:2" x14ac:dyDescent="0.25">
      <c r="B3640" s="10"/>
    </row>
    <row r="3641" spans="2:2" x14ac:dyDescent="0.25">
      <c r="B3641" s="10"/>
    </row>
    <row r="3642" spans="2:2" x14ac:dyDescent="0.25">
      <c r="B3642" s="10"/>
    </row>
    <row r="3643" spans="2:2" x14ac:dyDescent="0.25">
      <c r="B3643" s="10"/>
    </row>
    <row r="3644" spans="2:2" x14ac:dyDescent="0.25">
      <c r="B3644" s="10"/>
    </row>
    <row r="3645" spans="2:2" x14ac:dyDescent="0.25">
      <c r="B3645" s="10"/>
    </row>
    <row r="3646" spans="2:2" x14ac:dyDescent="0.25">
      <c r="B3646" s="10"/>
    </row>
    <row r="3647" spans="2:2" x14ac:dyDescent="0.25">
      <c r="B3647" s="10"/>
    </row>
    <row r="3648" spans="2:2" x14ac:dyDescent="0.25">
      <c r="B3648" s="10"/>
    </row>
    <row r="3649" spans="2:2" x14ac:dyDescent="0.25">
      <c r="B3649" s="10"/>
    </row>
    <row r="3650" spans="2:2" x14ac:dyDescent="0.25">
      <c r="B3650" s="10"/>
    </row>
    <row r="3651" spans="2:2" x14ac:dyDescent="0.25">
      <c r="B3651" s="10"/>
    </row>
    <row r="3652" spans="2:2" x14ac:dyDescent="0.25">
      <c r="B3652" s="10"/>
    </row>
    <row r="3653" spans="2:2" x14ac:dyDescent="0.25">
      <c r="B3653" s="10"/>
    </row>
    <row r="3654" spans="2:2" x14ac:dyDescent="0.25">
      <c r="B3654" s="10"/>
    </row>
    <row r="3655" spans="2:2" x14ac:dyDescent="0.25">
      <c r="B3655" s="10"/>
    </row>
    <row r="3656" spans="2:2" x14ac:dyDescent="0.25">
      <c r="B3656" s="10"/>
    </row>
    <row r="3657" spans="2:2" x14ac:dyDescent="0.25">
      <c r="B3657" s="10"/>
    </row>
    <row r="3658" spans="2:2" x14ac:dyDescent="0.25">
      <c r="B3658" s="10"/>
    </row>
    <row r="3659" spans="2:2" x14ac:dyDescent="0.25">
      <c r="B3659" s="10"/>
    </row>
    <row r="3660" spans="2:2" x14ac:dyDescent="0.25">
      <c r="B3660" s="10"/>
    </row>
    <row r="3661" spans="2:2" x14ac:dyDescent="0.25">
      <c r="B3661" s="10"/>
    </row>
    <row r="3662" spans="2:2" x14ac:dyDescent="0.25">
      <c r="B3662" s="10"/>
    </row>
    <row r="3663" spans="2:2" x14ac:dyDescent="0.25">
      <c r="B3663" s="10"/>
    </row>
    <row r="3664" spans="2:2" x14ac:dyDescent="0.25">
      <c r="B3664" s="10"/>
    </row>
    <row r="3665" spans="2:2" x14ac:dyDescent="0.25">
      <c r="B3665" s="10"/>
    </row>
    <row r="3666" spans="2:2" x14ac:dyDescent="0.25">
      <c r="B3666" s="10"/>
    </row>
    <row r="3667" spans="2:2" x14ac:dyDescent="0.25">
      <c r="B3667" s="10"/>
    </row>
    <row r="3668" spans="2:2" x14ac:dyDescent="0.25">
      <c r="B3668" s="10"/>
    </row>
    <row r="3669" spans="2:2" x14ac:dyDescent="0.25">
      <c r="B3669" s="10"/>
    </row>
    <row r="3670" spans="2:2" x14ac:dyDescent="0.25">
      <c r="B3670" s="10"/>
    </row>
    <row r="3671" spans="2:2" x14ac:dyDescent="0.25">
      <c r="B3671" s="10"/>
    </row>
    <row r="3672" spans="2:2" x14ac:dyDescent="0.25">
      <c r="B3672" s="10"/>
    </row>
    <row r="3673" spans="2:2" x14ac:dyDescent="0.25">
      <c r="B3673" s="10"/>
    </row>
    <row r="3674" spans="2:2" x14ac:dyDescent="0.25">
      <c r="B3674" s="10"/>
    </row>
    <row r="3675" spans="2:2" x14ac:dyDescent="0.25">
      <c r="B3675" s="10"/>
    </row>
    <row r="3676" spans="2:2" x14ac:dyDescent="0.25">
      <c r="B3676" s="10"/>
    </row>
    <row r="3677" spans="2:2" x14ac:dyDescent="0.25">
      <c r="B3677" s="10"/>
    </row>
    <row r="3678" spans="2:2" x14ac:dyDescent="0.25">
      <c r="B3678" s="10"/>
    </row>
    <row r="3679" spans="2:2" x14ac:dyDescent="0.25">
      <c r="B3679" s="10"/>
    </row>
    <row r="3680" spans="2:2" x14ac:dyDescent="0.25">
      <c r="B3680" s="10"/>
    </row>
    <row r="3681" spans="2:2" x14ac:dyDescent="0.25">
      <c r="B3681" s="10"/>
    </row>
    <row r="3682" spans="2:2" x14ac:dyDescent="0.25">
      <c r="B3682" s="10"/>
    </row>
    <row r="3683" spans="2:2" x14ac:dyDescent="0.25">
      <c r="B3683" s="10"/>
    </row>
    <row r="3684" spans="2:2" x14ac:dyDescent="0.25">
      <c r="B3684" s="10"/>
    </row>
    <row r="3685" spans="2:2" x14ac:dyDescent="0.25">
      <c r="B3685" s="10"/>
    </row>
    <row r="3686" spans="2:2" x14ac:dyDescent="0.25">
      <c r="B3686" s="10"/>
    </row>
    <row r="3687" spans="2:2" x14ac:dyDescent="0.25">
      <c r="B3687" s="10"/>
    </row>
    <row r="3688" spans="2:2" x14ac:dyDescent="0.25">
      <c r="B3688" s="10"/>
    </row>
    <row r="3689" spans="2:2" x14ac:dyDescent="0.25">
      <c r="B3689" s="10"/>
    </row>
    <row r="3690" spans="2:2" x14ac:dyDescent="0.25">
      <c r="B3690" s="10"/>
    </row>
    <row r="3691" spans="2:2" x14ac:dyDescent="0.25">
      <c r="B3691" s="10"/>
    </row>
    <row r="3692" spans="2:2" x14ac:dyDescent="0.25">
      <c r="B3692" s="10"/>
    </row>
    <row r="3693" spans="2:2" x14ac:dyDescent="0.25">
      <c r="B3693" s="10"/>
    </row>
    <row r="3694" spans="2:2" x14ac:dyDescent="0.25">
      <c r="B3694" s="10"/>
    </row>
    <row r="3695" spans="2:2" x14ac:dyDescent="0.25">
      <c r="B3695" s="10"/>
    </row>
    <row r="3696" spans="2:2" x14ac:dyDescent="0.25">
      <c r="B3696" s="10"/>
    </row>
    <row r="3697" spans="2:2" x14ac:dyDescent="0.25">
      <c r="B3697" s="10"/>
    </row>
    <row r="3698" spans="2:2" x14ac:dyDescent="0.25">
      <c r="B3698" s="10"/>
    </row>
    <row r="3699" spans="2:2" x14ac:dyDescent="0.25">
      <c r="B3699" s="10"/>
    </row>
    <row r="3700" spans="2:2" x14ac:dyDescent="0.25">
      <c r="B3700" s="10"/>
    </row>
    <row r="3701" spans="2:2" x14ac:dyDescent="0.25">
      <c r="B3701" s="10"/>
    </row>
    <row r="3702" spans="2:2" x14ac:dyDescent="0.25">
      <c r="B3702" s="10"/>
    </row>
    <row r="3703" spans="2:2" x14ac:dyDescent="0.25">
      <c r="B3703" s="10"/>
    </row>
    <row r="3704" spans="2:2" x14ac:dyDescent="0.25">
      <c r="B3704" s="10"/>
    </row>
    <row r="3705" spans="2:2" x14ac:dyDescent="0.25">
      <c r="B3705" s="10"/>
    </row>
    <row r="3706" spans="2:2" x14ac:dyDescent="0.25">
      <c r="B3706" s="10"/>
    </row>
    <row r="3707" spans="2:2" x14ac:dyDescent="0.25">
      <c r="B3707" s="10"/>
    </row>
    <row r="3708" spans="2:2" x14ac:dyDescent="0.25">
      <c r="B3708" s="10"/>
    </row>
    <row r="3709" spans="2:2" x14ac:dyDescent="0.25">
      <c r="B3709" s="10"/>
    </row>
    <row r="3710" spans="2:2" x14ac:dyDescent="0.25">
      <c r="B3710" s="10"/>
    </row>
    <row r="3711" spans="2:2" x14ac:dyDescent="0.25">
      <c r="B3711" s="10"/>
    </row>
    <row r="3712" spans="2:2" x14ac:dyDescent="0.25">
      <c r="B3712" s="10"/>
    </row>
    <row r="3713" spans="2:2" x14ac:dyDescent="0.25">
      <c r="B3713" s="10"/>
    </row>
    <row r="3714" spans="2:2" x14ac:dyDescent="0.25">
      <c r="B3714" s="10"/>
    </row>
    <row r="3715" spans="2:2" x14ac:dyDescent="0.25">
      <c r="B3715" s="10"/>
    </row>
    <row r="3716" spans="2:2" x14ac:dyDescent="0.25">
      <c r="B3716" s="10"/>
    </row>
    <row r="3717" spans="2:2" x14ac:dyDescent="0.25">
      <c r="B3717" s="10"/>
    </row>
    <row r="3718" spans="2:2" x14ac:dyDescent="0.25">
      <c r="B3718" s="10"/>
    </row>
    <row r="3719" spans="2:2" x14ac:dyDescent="0.25">
      <c r="B3719" s="10"/>
    </row>
    <row r="3720" spans="2:2" x14ac:dyDescent="0.25">
      <c r="B3720" s="10"/>
    </row>
    <row r="3721" spans="2:2" x14ac:dyDescent="0.25">
      <c r="B3721" s="10"/>
    </row>
    <row r="3722" spans="2:2" x14ac:dyDescent="0.25">
      <c r="B3722" s="10"/>
    </row>
    <row r="3723" spans="2:2" x14ac:dyDescent="0.25">
      <c r="B3723" s="10"/>
    </row>
    <row r="3724" spans="2:2" x14ac:dyDescent="0.25">
      <c r="B3724" s="10"/>
    </row>
    <row r="3725" spans="2:2" x14ac:dyDescent="0.25">
      <c r="B3725" s="10"/>
    </row>
    <row r="3726" spans="2:2" x14ac:dyDescent="0.25">
      <c r="B3726" s="10"/>
    </row>
    <row r="3727" spans="2:2" x14ac:dyDescent="0.25">
      <c r="B3727" s="10"/>
    </row>
    <row r="3728" spans="2:2" x14ac:dyDescent="0.25">
      <c r="B3728" s="10"/>
    </row>
    <row r="3729" spans="2:2" x14ac:dyDescent="0.25">
      <c r="B3729" s="10"/>
    </row>
    <row r="3730" spans="2:2" x14ac:dyDescent="0.25">
      <c r="B3730" s="10"/>
    </row>
    <row r="3731" spans="2:2" x14ac:dyDescent="0.25">
      <c r="B3731" s="10"/>
    </row>
    <row r="3732" spans="2:2" x14ac:dyDescent="0.25">
      <c r="B3732" s="10"/>
    </row>
    <row r="3733" spans="2:2" x14ac:dyDescent="0.25">
      <c r="B3733" s="10"/>
    </row>
    <row r="3734" spans="2:2" x14ac:dyDescent="0.25">
      <c r="B3734" s="10"/>
    </row>
    <row r="3735" spans="2:2" x14ac:dyDescent="0.25">
      <c r="B3735" s="10"/>
    </row>
    <row r="3736" spans="2:2" x14ac:dyDescent="0.25">
      <c r="B3736" s="10"/>
    </row>
    <row r="3737" spans="2:2" x14ac:dyDescent="0.25">
      <c r="B3737" s="10"/>
    </row>
    <row r="3738" spans="2:2" x14ac:dyDescent="0.25">
      <c r="B3738" s="10"/>
    </row>
    <row r="3739" spans="2:2" x14ac:dyDescent="0.25">
      <c r="B3739" s="10"/>
    </row>
    <row r="3740" spans="2:2" x14ac:dyDescent="0.25">
      <c r="B3740" s="10"/>
    </row>
    <row r="3741" spans="2:2" x14ac:dyDescent="0.25">
      <c r="B3741" s="10"/>
    </row>
    <row r="3742" spans="2:2" x14ac:dyDescent="0.25">
      <c r="B3742" s="10"/>
    </row>
    <row r="3743" spans="2:2" x14ac:dyDescent="0.25">
      <c r="B3743" s="10"/>
    </row>
    <row r="3744" spans="2:2" x14ac:dyDescent="0.25">
      <c r="B3744" s="10"/>
    </row>
    <row r="3745" spans="2:2" x14ac:dyDescent="0.25">
      <c r="B3745" s="10"/>
    </row>
    <row r="3746" spans="2:2" x14ac:dyDescent="0.25">
      <c r="B3746" s="10"/>
    </row>
    <row r="3747" spans="2:2" x14ac:dyDescent="0.25">
      <c r="B3747" s="10"/>
    </row>
    <row r="3748" spans="2:2" x14ac:dyDescent="0.25">
      <c r="B3748" s="10"/>
    </row>
    <row r="3749" spans="2:2" x14ac:dyDescent="0.25">
      <c r="B3749" s="10"/>
    </row>
    <row r="3750" spans="2:2" x14ac:dyDescent="0.25">
      <c r="B3750" s="10"/>
    </row>
    <row r="3751" spans="2:2" x14ac:dyDescent="0.25">
      <c r="B3751" s="10"/>
    </row>
    <row r="3752" spans="2:2" x14ac:dyDescent="0.25">
      <c r="B3752" s="10"/>
    </row>
    <row r="3753" spans="2:2" x14ac:dyDescent="0.25">
      <c r="B3753" s="10"/>
    </row>
    <row r="3754" spans="2:2" x14ac:dyDescent="0.25">
      <c r="B3754" s="10"/>
    </row>
    <row r="3755" spans="2:2" x14ac:dyDescent="0.25">
      <c r="B3755" s="10"/>
    </row>
    <row r="3756" spans="2:2" x14ac:dyDescent="0.25">
      <c r="B3756" s="10"/>
    </row>
    <row r="3757" spans="2:2" x14ac:dyDescent="0.25">
      <c r="B3757" s="10"/>
    </row>
    <row r="3758" spans="2:2" x14ac:dyDescent="0.25">
      <c r="B3758" s="10"/>
    </row>
    <row r="3759" spans="2:2" x14ac:dyDescent="0.25">
      <c r="B3759" s="10"/>
    </row>
    <row r="3760" spans="2:2" x14ac:dyDescent="0.25">
      <c r="B3760" s="10"/>
    </row>
    <row r="3761" spans="2:2" x14ac:dyDescent="0.25">
      <c r="B3761" s="10"/>
    </row>
    <row r="3762" spans="2:2" x14ac:dyDescent="0.25">
      <c r="B3762" s="10"/>
    </row>
    <row r="3763" spans="2:2" x14ac:dyDescent="0.25">
      <c r="B3763" s="10"/>
    </row>
    <row r="3764" spans="2:2" x14ac:dyDescent="0.25">
      <c r="B3764" s="10"/>
    </row>
    <row r="3765" spans="2:2" x14ac:dyDescent="0.25">
      <c r="B3765" s="10"/>
    </row>
    <row r="3766" spans="2:2" x14ac:dyDescent="0.25">
      <c r="B3766" s="10"/>
    </row>
    <row r="3767" spans="2:2" x14ac:dyDescent="0.25">
      <c r="B3767" s="10"/>
    </row>
    <row r="3768" spans="2:2" x14ac:dyDescent="0.25">
      <c r="B3768" s="10"/>
    </row>
    <row r="3769" spans="2:2" x14ac:dyDescent="0.25">
      <c r="B3769" s="10"/>
    </row>
    <row r="3770" spans="2:2" x14ac:dyDescent="0.25">
      <c r="B3770" s="10"/>
    </row>
    <row r="3771" spans="2:2" x14ac:dyDescent="0.25">
      <c r="B3771" s="10"/>
    </row>
    <row r="3772" spans="2:2" x14ac:dyDescent="0.25">
      <c r="B3772" s="10"/>
    </row>
    <row r="3773" spans="2:2" x14ac:dyDescent="0.25">
      <c r="B3773" s="10"/>
    </row>
    <row r="3774" spans="2:2" x14ac:dyDescent="0.25">
      <c r="B3774" s="10"/>
    </row>
    <row r="3775" spans="2:2" x14ac:dyDescent="0.25">
      <c r="B3775" s="10"/>
    </row>
    <row r="3776" spans="2:2" x14ac:dyDescent="0.25">
      <c r="B3776" s="10"/>
    </row>
    <row r="3777" spans="2:2" x14ac:dyDescent="0.25">
      <c r="B3777" s="10"/>
    </row>
    <row r="3778" spans="2:2" x14ac:dyDescent="0.25">
      <c r="B3778" s="10"/>
    </row>
    <row r="3779" spans="2:2" x14ac:dyDescent="0.25">
      <c r="B3779" s="10"/>
    </row>
    <row r="3780" spans="2:2" x14ac:dyDescent="0.25">
      <c r="B3780" s="10"/>
    </row>
    <row r="3781" spans="2:2" x14ac:dyDescent="0.25">
      <c r="B3781" s="10"/>
    </row>
    <row r="3782" spans="2:2" x14ac:dyDescent="0.25">
      <c r="B3782" s="10"/>
    </row>
    <row r="3783" spans="2:2" x14ac:dyDescent="0.25">
      <c r="B3783" s="10"/>
    </row>
    <row r="3784" spans="2:2" x14ac:dyDescent="0.25">
      <c r="B3784" s="10"/>
    </row>
    <row r="3785" spans="2:2" x14ac:dyDescent="0.25">
      <c r="B3785" s="10"/>
    </row>
    <row r="3786" spans="2:2" x14ac:dyDescent="0.25">
      <c r="B3786" s="10"/>
    </row>
    <row r="3787" spans="2:2" x14ac:dyDescent="0.25">
      <c r="B3787" s="10"/>
    </row>
    <row r="3788" spans="2:2" x14ac:dyDescent="0.25">
      <c r="B3788" s="10"/>
    </row>
    <row r="3789" spans="2:2" x14ac:dyDescent="0.25">
      <c r="B3789" s="10"/>
    </row>
    <row r="3790" spans="2:2" x14ac:dyDescent="0.25">
      <c r="B3790" s="10"/>
    </row>
    <row r="3791" spans="2:2" x14ac:dyDescent="0.25">
      <c r="B3791" s="10"/>
    </row>
    <row r="3792" spans="2:2" x14ac:dyDescent="0.25">
      <c r="B3792" s="10"/>
    </row>
    <row r="3793" spans="2:2" x14ac:dyDescent="0.25">
      <c r="B3793" s="10"/>
    </row>
    <row r="3794" spans="2:2" x14ac:dyDescent="0.25">
      <c r="B3794" s="10"/>
    </row>
    <row r="3795" spans="2:2" x14ac:dyDescent="0.25">
      <c r="B3795" s="10"/>
    </row>
    <row r="3796" spans="2:2" x14ac:dyDescent="0.25">
      <c r="B3796" s="10"/>
    </row>
    <row r="3797" spans="2:2" x14ac:dyDescent="0.25">
      <c r="B3797" s="10"/>
    </row>
    <row r="3798" spans="2:2" x14ac:dyDescent="0.25">
      <c r="B3798" s="10"/>
    </row>
    <row r="3799" spans="2:2" x14ac:dyDescent="0.25">
      <c r="B3799" s="10"/>
    </row>
    <row r="3800" spans="2:2" x14ac:dyDescent="0.25">
      <c r="B3800" s="10"/>
    </row>
    <row r="3801" spans="2:2" x14ac:dyDescent="0.25">
      <c r="B3801" s="10"/>
    </row>
    <row r="3802" spans="2:2" x14ac:dyDescent="0.25">
      <c r="B3802" s="10"/>
    </row>
    <row r="3803" spans="2:2" x14ac:dyDescent="0.25">
      <c r="B3803" s="10"/>
    </row>
    <row r="3804" spans="2:2" x14ac:dyDescent="0.25">
      <c r="B3804" s="10"/>
    </row>
    <row r="3805" spans="2:2" x14ac:dyDescent="0.25">
      <c r="B3805" s="10"/>
    </row>
    <row r="3806" spans="2:2" x14ac:dyDescent="0.25">
      <c r="B3806" s="10"/>
    </row>
    <row r="3807" spans="2:2" x14ac:dyDescent="0.25">
      <c r="B3807" s="10"/>
    </row>
    <row r="3808" spans="2:2" x14ac:dyDescent="0.25">
      <c r="B3808" s="10"/>
    </row>
    <row r="3809" spans="2:2" x14ac:dyDescent="0.25">
      <c r="B3809" s="10"/>
    </row>
    <row r="3810" spans="2:2" x14ac:dyDescent="0.25">
      <c r="B3810" s="10"/>
    </row>
    <row r="3811" spans="2:2" x14ac:dyDescent="0.25">
      <c r="B3811" s="10"/>
    </row>
    <row r="3812" spans="2:2" x14ac:dyDescent="0.25">
      <c r="B3812" s="10"/>
    </row>
    <row r="3813" spans="2:2" x14ac:dyDescent="0.25">
      <c r="B3813" s="10"/>
    </row>
    <row r="3814" spans="2:2" x14ac:dyDescent="0.25">
      <c r="B3814" s="10"/>
    </row>
    <row r="3815" spans="2:2" x14ac:dyDescent="0.25">
      <c r="B3815" s="10"/>
    </row>
    <row r="3816" spans="2:2" x14ac:dyDescent="0.25">
      <c r="B3816" s="10"/>
    </row>
    <row r="3817" spans="2:2" x14ac:dyDescent="0.25">
      <c r="B3817" s="10"/>
    </row>
    <row r="3818" spans="2:2" x14ac:dyDescent="0.25">
      <c r="B3818" s="10"/>
    </row>
    <row r="3819" spans="2:2" x14ac:dyDescent="0.25">
      <c r="B3819" s="10"/>
    </row>
    <row r="3820" spans="2:2" x14ac:dyDescent="0.25">
      <c r="B3820" s="10"/>
    </row>
    <row r="3821" spans="2:2" x14ac:dyDescent="0.25">
      <c r="B3821" s="10"/>
    </row>
    <row r="3822" spans="2:2" x14ac:dyDescent="0.25">
      <c r="B3822" s="10"/>
    </row>
    <row r="3823" spans="2:2" x14ac:dyDescent="0.25">
      <c r="B3823" s="10"/>
    </row>
    <row r="3824" spans="2:2" x14ac:dyDescent="0.25">
      <c r="B3824" s="10"/>
    </row>
    <row r="3825" spans="2:2" x14ac:dyDescent="0.25">
      <c r="B3825" s="10"/>
    </row>
    <row r="3826" spans="2:2" x14ac:dyDescent="0.25">
      <c r="B3826" s="10"/>
    </row>
    <row r="3827" spans="2:2" x14ac:dyDescent="0.25">
      <c r="B3827" s="10"/>
    </row>
    <row r="3828" spans="2:2" x14ac:dyDescent="0.25">
      <c r="B3828" s="10"/>
    </row>
    <row r="3829" spans="2:2" x14ac:dyDescent="0.25">
      <c r="B3829" s="10"/>
    </row>
    <row r="3830" spans="2:2" x14ac:dyDescent="0.25">
      <c r="B3830" s="10"/>
    </row>
    <row r="3831" spans="2:2" x14ac:dyDescent="0.25">
      <c r="B3831" s="10"/>
    </row>
    <row r="3832" spans="2:2" x14ac:dyDescent="0.25">
      <c r="B3832" s="10"/>
    </row>
    <row r="3833" spans="2:2" x14ac:dyDescent="0.25">
      <c r="B3833" s="10"/>
    </row>
    <row r="3834" spans="2:2" x14ac:dyDescent="0.25">
      <c r="B3834" s="10"/>
    </row>
    <row r="3835" spans="2:2" x14ac:dyDescent="0.25">
      <c r="B3835" s="10"/>
    </row>
    <row r="3836" spans="2:2" x14ac:dyDescent="0.25">
      <c r="B3836" s="10"/>
    </row>
    <row r="3837" spans="2:2" x14ac:dyDescent="0.25">
      <c r="B3837" s="10"/>
    </row>
    <row r="3838" spans="2:2" x14ac:dyDescent="0.25">
      <c r="B3838" s="10"/>
    </row>
    <row r="3839" spans="2:2" x14ac:dyDescent="0.25">
      <c r="B3839" s="10"/>
    </row>
    <row r="3840" spans="2:2" x14ac:dyDescent="0.25">
      <c r="B3840" s="10"/>
    </row>
    <row r="3841" spans="2:2" x14ac:dyDescent="0.25">
      <c r="B3841" s="10"/>
    </row>
    <row r="3842" spans="2:2" x14ac:dyDescent="0.25">
      <c r="B3842" s="10"/>
    </row>
    <row r="3843" spans="2:2" x14ac:dyDescent="0.25">
      <c r="B3843" s="10"/>
    </row>
    <row r="3844" spans="2:2" x14ac:dyDescent="0.25">
      <c r="B3844" s="10"/>
    </row>
    <row r="3845" spans="2:2" x14ac:dyDescent="0.25">
      <c r="B3845" s="10"/>
    </row>
    <row r="3846" spans="2:2" x14ac:dyDescent="0.25">
      <c r="B3846" s="10"/>
    </row>
    <row r="3847" spans="2:2" x14ac:dyDescent="0.25">
      <c r="B3847" s="10"/>
    </row>
    <row r="3848" spans="2:2" x14ac:dyDescent="0.25">
      <c r="B3848" s="10"/>
    </row>
    <row r="3849" spans="2:2" x14ac:dyDescent="0.25">
      <c r="B3849" s="10"/>
    </row>
    <row r="3850" spans="2:2" x14ac:dyDescent="0.25">
      <c r="B3850" s="10"/>
    </row>
    <row r="3851" spans="2:2" x14ac:dyDescent="0.25">
      <c r="B3851" s="10"/>
    </row>
    <row r="3852" spans="2:2" x14ac:dyDescent="0.25">
      <c r="B3852" s="10"/>
    </row>
    <row r="3853" spans="2:2" x14ac:dyDescent="0.25">
      <c r="B3853" s="10"/>
    </row>
    <row r="3854" spans="2:2" x14ac:dyDescent="0.25">
      <c r="B3854" s="10"/>
    </row>
    <row r="3855" spans="2:2" x14ac:dyDescent="0.25">
      <c r="B3855" s="10"/>
    </row>
    <row r="3856" spans="2:2" x14ac:dyDescent="0.25">
      <c r="B3856" s="10"/>
    </row>
    <row r="3857" spans="2:2" x14ac:dyDescent="0.25">
      <c r="B3857" s="10"/>
    </row>
    <row r="3858" spans="2:2" x14ac:dyDescent="0.25">
      <c r="B3858" s="10"/>
    </row>
    <row r="3859" spans="2:2" x14ac:dyDescent="0.25">
      <c r="B3859" s="10"/>
    </row>
    <row r="3860" spans="2:2" x14ac:dyDescent="0.25">
      <c r="B3860" s="10"/>
    </row>
    <row r="3861" spans="2:2" x14ac:dyDescent="0.25">
      <c r="B3861" s="10"/>
    </row>
    <row r="3862" spans="2:2" x14ac:dyDescent="0.25">
      <c r="B3862" s="10"/>
    </row>
    <row r="3863" spans="2:2" x14ac:dyDescent="0.25">
      <c r="B3863" s="10"/>
    </row>
    <row r="3864" spans="2:2" x14ac:dyDescent="0.25">
      <c r="B3864" s="10"/>
    </row>
    <row r="3865" spans="2:2" x14ac:dyDescent="0.25">
      <c r="B3865" s="10"/>
    </row>
    <row r="3866" spans="2:2" x14ac:dyDescent="0.25">
      <c r="B3866" s="10"/>
    </row>
    <row r="3867" spans="2:2" x14ac:dyDescent="0.25">
      <c r="B3867" s="10"/>
    </row>
    <row r="3868" spans="2:2" x14ac:dyDescent="0.25">
      <c r="B3868" s="10"/>
    </row>
    <row r="3869" spans="2:2" x14ac:dyDescent="0.25">
      <c r="B3869" s="10"/>
    </row>
    <row r="3870" spans="2:2" x14ac:dyDescent="0.25">
      <c r="B3870" s="10"/>
    </row>
    <row r="3871" spans="2:2" x14ac:dyDescent="0.25">
      <c r="B3871" s="10"/>
    </row>
    <row r="3872" spans="2:2" x14ac:dyDescent="0.25">
      <c r="B3872" s="10"/>
    </row>
    <row r="3873" spans="2:2" x14ac:dyDescent="0.25">
      <c r="B3873" s="10"/>
    </row>
    <row r="3874" spans="2:2" x14ac:dyDescent="0.25">
      <c r="B3874" s="10"/>
    </row>
    <row r="3875" spans="2:2" x14ac:dyDescent="0.25">
      <c r="B3875" s="10"/>
    </row>
    <row r="3876" spans="2:2" x14ac:dyDescent="0.25">
      <c r="B3876" s="10"/>
    </row>
    <row r="3877" spans="2:2" x14ac:dyDescent="0.25">
      <c r="B3877" s="10"/>
    </row>
    <row r="3878" spans="2:2" x14ac:dyDescent="0.25">
      <c r="B3878" s="10"/>
    </row>
    <row r="3879" spans="2:2" x14ac:dyDescent="0.25">
      <c r="B3879" s="10"/>
    </row>
    <row r="3880" spans="2:2" x14ac:dyDescent="0.25">
      <c r="B3880" s="10"/>
    </row>
    <row r="3881" spans="2:2" x14ac:dyDescent="0.25">
      <c r="B3881" s="10"/>
    </row>
    <row r="3882" spans="2:2" x14ac:dyDescent="0.25">
      <c r="B3882" s="10"/>
    </row>
    <row r="3883" spans="2:2" x14ac:dyDescent="0.25">
      <c r="B3883" s="10"/>
    </row>
    <row r="3884" spans="2:2" x14ac:dyDescent="0.25">
      <c r="B3884" s="10"/>
    </row>
    <row r="3885" spans="2:2" x14ac:dyDescent="0.25">
      <c r="B3885" s="10"/>
    </row>
    <row r="3886" spans="2:2" x14ac:dyDescent="0.25">
      <c r="B3886" s="10"/>
    </row>
    <row r="3887" spans="2:2" x14ac:dyDescent="0.25">
      <c r="B3887" s="10"/>
    </row>
    <row r="3888" spans="2:2" x14ac:dyDescent="0.25">
      <c r="B3888" s="10"/>
    </row>
    <row r="3889" spans="2:2" x14ac:dyDescent="0.25">
      <c r="B3889" s="10"/>
    </row>
    <row r="3890" spans="2:2" x14ac:dyDescent="0.25">
      <c r="B3890" s="10"/>
    </row>
    <row r="3891" spans="2:2" x14ac:dyDescent="0.25">
      <c r="B3891" s="10"/>
    </row>
    <row r="3892" spans="2:2" x14ac:dyDescent="0.25">
      <c r="B3892" s="10"/>
    </row>
    <row r="3893" spans="2:2" x14ac:dyDescent="0.25">
      <c r="B3893" s="10"/>
    </row>
    <row r="3894" spans="2:2" x14ac:dyDescent="0.25">
      <c r="B3894" s="10"/>
    </row>
    <row r="3895" spans="2:2" x14ac:dyDescent="0.25">
      <c r="B3895" s="10"/>
    </row>
    <row r="3896" spans="2:2" x14ac:dyDescent="0.25">
      <c r="B3896" s="10"/>
    </row>
    <row r="3897" spans="2:2" x14ac:dyDescent="0.25">
      <c r="B3897" s="10"/>
    </row>
    <row r="3898" spans="2:2" x14ac:dyDescent="0.25">
      <c r="B3898" s="10"/>
    </row>
    <row r="3899" spans="2:2" x14ac:dyDescent="0.25">
      <c r="B3899" s="10"/>
    </row>
    <row r="3900" spans="2:2" x14ac:dyDescent="0.25">
      <c r="B3900" s="10"/>
    </row>
    <row r="3901" spans="2:2" x14ac:dyDescent="0.25">
      <c r="B3901" s="10"/>
    </row>
    <row r="3902" spans="2:2" x14ac:dyDescent="0.25">
      <c r="B3902" s="10"/>
    </row>
    <row r="3903" spans="2:2" x14ac:dyDescent="0.25">
      <c r="B3903" s="10"/>
    </row>
    <row r="3904" spans="2:2" x14ac:dyDescent="0.25">
      <c r="B3904" s="10"/>
    </row>
    <row r="3905" spans="2:2" x14ac:dyDescent="0.25">
      <c r="B3905" s="10"/>
    </row>
    <row r="3906" spans="2:2" x14ac:dyDescent="0.25">
      <c r="B3906" s="10"/>
    </row>
    <row r="3907" spans="2:2" x14ac:dyDescent="0.25">
      <c r="B3907" s="10"/>
    </row>
    <row r="3908" spans="2:2" x14ac:dyDescent="0.25">
      <c r="B3908" s="10"/>
    </row>
    <row r="3909" spans="2:2" x14ac:dyDescent="0.25">
      <c r="B3909" s="10"/>
    </row>
    <row r="3910" spans="2:2" x14ac:dyDescent="0.25">
      <c r="B3910" s="10"/>
    </row>
    <row r="3911" spans="2:2" x14ac:dyDescent="0.25">
      <c r="B3911" s="10"/>
    </row>
    <row r="3912" spans="2:2" x14ac:dyDescent="0.25">
      <c r="B3912" s="10"/>
    </row>
    <row r="3913" spans="2:2" x14ac:dyDescent="0.25">
      <c r="B3913" s="10"/>
    </row>
    <row r="3914" spans="2:2" x14ac:dyDescent="0.25">
      <c r="B3914" s="10"/>
    </row>
    <row r="3915" spans="2:2" x14ac:dyDescent="0.25">
      <c r="B3915" s="10"/>
    </row>
    <row r="3916" spans="2:2" x14ac:dyDescent="0.25">
      <c r="B3916" s="10"/>
    </row>
    <row r="3917" spans="2:2" x14ac:dyDescent="0.25">
      <c r="B3917" s="10"/>
    </row>
    <row r="3918" spans="2:2" x14ac:dyDescent="0.25">
      <c r="B3918" s="10"/>
    </row>
    <row r="3919" spans="2:2" x14ac:dyDescent="0.25">
      <c r="B3919" s="10"/>
    </row>
    <row r="3920" spans="2:2" x14ac:dyDescent="0.25">
      <c r="B3920" s="10"/>
    </row>
    <row r="3921" spans="2:2" x14ac:dyDescent="0.25">
      <c r="B3921" s="10"/>
    </row>
    <row r="3922" spans="2:2" x14ac:dyDescent="0.25">
      <c r="B3922" s="10"/>
    </row>
    <row r="3923" spans="2:2" x14ac:dyDescent="0.25">
      <c r="B3923" s="10"/>
    </row>
    <row r="3924" spans="2:2" x14ac:dyDescent="0.25">
      <c r="B3924" s="10"/>
    </row>
    <row r="3925" spans="2:2" x14ac:dyDescent="0.25">
      <c r="B3925" s="10"/>
    </row>
    <row r="3926" spans="2:2" x14ac:dyDescent="0.25">
      <c r="B3926" s="10"/>
    </row>
    <row r="3927" spans="2:2" x14ac:dyDescent="0.25">
      <c r="B3927" s="10"/>
    </row>
    <row r="3928" spans="2:2" x14ac:dyDescent="0.25">
      <c r="B3928" s="10"/>
    </row>
    <row r="3929" spans="2:2" x14ac:dyDescent="0.25">
      <c r="B3929" s="10"/>
    </row>
    <row r="3930" spans="2:2" x14ac:dyDescent="0.25">
      <c r="B3930" s="10"/>
    </row>
    <row r="3931" spans="2:2" x14ac:dyDescent="0.25">
      <c r="B3931" s="10"/>
    </row>
    <row r="3932" spans="2:2" x14ac:dyDescent="0.25">
      <c r="B3932" s="10"/>
    </row>
    <row r="3933" spans="2:2" x14ac:dyDescent="0.25">
      <c r="B3933" s="10"/>
    </row>
    <row r="3934" spans="2:2" x14ac:dyDescent="0.25">
      <c r="B3934" s="10"/>
    </row>
    <row r="3935" spans="2:2" x14ac:dyDescent="0.25">
      <c r="B3935" s="10"/>
    </row>
    <row r="3936" spans="2:2" x14ac:dyDescent="0.25">
      <c r="B3936" s="10"/>
    </row>
    <row r="3937" spans="2:2" x14ac:dyDescent="0.25">
      <c r="B3937" s="10"/>
    </row>
    <row r="3938" spans="2:2" x14ac:dyDescent="0.25">
      <c r="B3938" s="10"/>
    </row>
    <row r="3939" spans="2:2" x14ac:dyDescent="0.25">
      <c r="B3939" s="10"/>
    </row>
    <row r="3940" spans="2:2" x14ac:dyDescent="0.25">
      <c r="B3940" s="10"/>
    </row>
    <row r="3941" spans="2:2" x14ac:dyDescent="0.25">
      <c r="B3941" s="10"/>
    </row>
    <row r="3942" spans="2:2" x14ac:dyDescent="0.25">
      <c r="B3942" s="10"/>
    </row>
    <row r="3943" spans="2:2" x14ac:dyDescent="0.25">
      <c r="B3943" s="10"/>
    </row>
    <row r="3944" spans="2:2" x14ac:dyDescent="0.25">
      <c r="B3944" s="10"/>
    </row>
    <row r="3945" spans="2:2" x14ac:dyDescent="0.25">
      <c r="B3945" s="10"/>
    </row>
    <row r="3946" spans="2:2" x14ac:dyDescent="0.25">
      <c r="B3946" s="10"/>
    </row>
    <row r="3947" spans="2:2" x14ac:dyDescent="0.25">
      <c r="B3947" s="10"/>
    </row>
    <row r="3948" spans="2:2" x14ac:dyDescent="0.25">
      <c r="B3948" s="10"/>
    </row>
    <row r="3949" spans="2:2" x14ac:dyDescent="0.25">
      <c r="B3949" s="10"/>
    </row>
    <row r="3950" spans="2:2" x14ac:dyDescent="0.25">
      <c r="B3950" s="10"/>
    </row>
    <row r="3951" spans="2:2" x14ac:dyDescent="0.25">
      <c r="B3951" s="10"/>
    </row>
    <row r="3952" spans="2:2" x14ac:dyDescent="0.25">
      <c r="B3952" s="10"/>
    </row>
    <row r="3953" spans="2:2" x14ac:dyDescent="0.25">
      <c r="B3953" s="10"/>
    </row>
    <row r="3954" spans="2:2" x14ac:dyDescent="0.25">
      <c r="B3954" s="10"/>
    </row>
    <row r="3955" spans="2:2" x14ac:dyDescent="0.25">
      <c r="B3955" s="10"/>
    </row>
    <row r="3956" spans="2:2" x14ac:dyDescent="0.25">
      <c r="B3956" s="10"/>
    </row>
    <row r="3957" spans="2:2" x14ac:dyDescent="0.25">
      <c r="B3957" s="10"/>
    </row>
    <row r="3958" spans="2:2" x14ac:dyDescent="0.25">
      <c r="B3958" s="10"/>
    </row>
    <row r="3959" spans="2:2" x14ac:dyDescent="0.25">
      <c r="B3959" s="10"/>
    </row>
    <row r="3960" spans="2:2" x14ac:dyDescent="0.25">
      <c r="B3960" s="10"/>
    </row>
    <row r="3961" spans="2:2" x14ac:dyDescent="0.25">
      <c r="B3961" s="10"/>
    </row>
    <row r="3962" spans="2:2" x14ac:dyDescent="0.25">
      <c r="B3962" s="10"/>
    </row>
    <row r="3963" spans="2:2" x14ac:dyDescent="0.25">
      <c r="B3963" s="10"/>
    </row>
    <row r="3964" spans="2:2" x14ac:dyDescent="0.25">
      <c r="B3964" s="10"/>
    </row>
    <row r="3965" spans="2:2" x14ac:dyDescent="0.25">
      <c r="B3965" s="10"/>
    </row>
    <row r="3966" spans="2:2" x14ac:dyDescent="0.25">
      <c r="B3966" s="10"/>
    </row>
    <row r="3967" spans="2:2" x14ac:dyDescent="0.25">
      <c r="B3967" s="10"/>
    </row>
    <row r="3968" spans="2:2" x14ac:dyDescent="0.25">
      <c r="B3968" s="10"/>
    </row>
    <row r="3969" spans="2:2" x14ac:dyDescent="0.25">
      <c r="B3969" s="10"/>
    </row>
    <row r="3970" spans="2:2" x14ac:dyDescent="0.25">
      <c r="B3970" s="10"/>
    </row>
    <row r="3971" spans="2:2" x14ac:dyDescent="0.25">
      <c r="B3971" s="10"/>
    </row>
    <row r="3972" spans="2:2" x14ac:dyDescent="0.25">
      <c r="B3972" s="10"/>
    </row>
    <row r="3973" spans="2:2" x14ac:dyDescent="0.25">
      <c r="B3973" s="10"/>
    </row>
    <row r="3974" spans="2:2" x14ac:dyDescent="0.25">
      <c r="B3974" s="10"/>
    </row>
    <row r="3975" spans="2:2" x14ac:dyDescent="0.25">
      <c r="B3975" s="10"/>
    </row>
    <row r="3976" spans="2:2" x14ac:dyDescent="0.25">
      <c r="B3976" s="10"/>
    </row>
    <row r="3977" spans="2:2" x14ac:dyDescent="0.25">
      <c r="B3977" s="10"/>
    </row>
    <row r="3978" spans="2:2" x14ac:dyDescent="0.25">
      <c r="B3978" s="10"/>
    </row>
    <row r="3979" spans="2:2" x14ac:dyDescent="0.25">
      <c r="B3979" s="10"/>
    </row>
    <row r="3980" spans="2:2" x14ac:dyDescent="0.25">
      <c r="B3980" s="10"/>
    </row>
    <row r="3981" spans="2:2" x14ac:dyDescent="0.25">
      <c r="B3981" s="10"/>
    </row>
    <row r="3982" spans="2:2" x14ac:dyDescent="0.25">
      <c r="B3982" s="10"/>
    </row>
    <row r="3983" spans="2:2" x14ac:dyDescent="0.25">
      <c r="B3983" s="10"/>
    </row>
    <row r="3984" spans="2:2" x14ac:dyDescent="0.25">
      <c r="B3984" s="10"/>
    </row>
    <row r="3985" spans="2:2" x14ac:dyDescent="0.25">
      <c r="B3985" s="10"/>
    </row>
    <row r="3986" spans="2:2" x14ac:dyDescent="0.25">
      <c r="B3986" s="10"/>
    </row>
    <row r="3987" spans="2:2" x14ac:dyDescent="0.25">
      <c r="B3987" s="10"/>
    </row>
    <row r="3988" spans="2:2" x14ac:dyDescent="0.25">
      <c r="B3988" s="10"/>
    </row>
    <row r="3989" spans="2:2" x14ac:dyDescent="0.25">
      <c r="B3989" s="10"/>
    </row>
    <row r="3990" spans="2:2" x14ac:dyDescent="0.25">
      <c r="B3990" s="10"/>
    </row>
    <row r="3991" spans="2:2" x14ac:dyDescent="0.25">
      <c r="B3991" s="10"/>
    </row>
    <row r="3992" spans="2:2" x14ac:dyDescent="0.25">
      <c r="B3992" s="10"/>
    </row>
    <row r="3993" spans="2:2" x14ac:dyDescent="0.25">
      <c r="B3993" s="10"/>
    </row>
    <row r="3994" spans="2:2" x14ac:dyDescent="0.25">
      <c r="B3994" s="10"/>
    </row>
    <row r="3995" spans="2:2" x14ac:dyDescent="0.25">
      <c r="B3995" s="10"/>
    </row>
    <row r="3996" spans="2:2" x14ac:dyDescent="0.25">
      <c r="B3996" s="10"/>
    </row>
    <row r="3997" spans="2:2" x14ac:dyDescent="0.25">
      <c r="B3997" s="10"/>
    </row>
    <row r="3998" spans="2:2" x14ac:dyDescent="0.25">
      <c r="B3998" s="10"/>
    </row>
    <row r="3999" spans="2:2" x14ac:dyDescent="0.25">
      <c r="B3999" s="10"/>
    </row>
    <row r="4000" spans="2:2" x14ac:dyDescent="0.25">
      <c r="B4000" s="10"/>
    </row>
    <row r="4001" spans="2:2" x14ac:dyDescent="0.25">
      <c r="B4001" s="10"/>
    </row>
    <row r="4002" spans="2:2" x14ac:dyDescent="0.25">
      <c r="B4002" s="10"/>
    </row>
    <row r="4003" spans="2:2" x14ac:dyDescent="0.25">
      <c r="B4003" s="10"/>
    </row>
    <row r="4004" spans="2:2" x14ac:dyDescent="0.25">
      <c r="B4004" s="10"/>
    </row>
    <row r="4005" spans="2:2" x14ac:dyDescent="0.25">
      <c r="B4005" s="10"/>
    </row>
    <row r="4006" spans="2:2" x14ac:dyDescent="0.25">
      <c r="B4006" s="10"/>
    </row>
    <row r="4007" spans="2:2" x14ac:dyDescent="0.25">
      <c r="B4007" s="10"/>
    </row>
    <row r="4008" spans="2:2" x14ac:dyDescent="0.25">
      <c r="B4008" s="10"/>
    </row>
    <row r="4009" spans="2:2" x14ac:dyDescent="0.25">
      <c r="B4009" s="10"/>
    </row>
    <row r="4010" spans="2:2" x14ac:dyDescent="0.25">
      <c r="B4010" s="10"/>
    </row>
    <row r="4011" spans="2:2" x14ac:dyDescent="0.25">
      <c r="B4011" s="10"/>
    </row>
    <row r="4012" spans="2:2" x14ac:dyDescent="0.25">
      <c r="B4012" s="10"/>
    </row>
    <row r="4013" spans="2:2" x14ac:dyDescent="0.25">
      <c r="B4013" s="10"/>
    </row>
    <row r="4014" spans="2:2" x14ac:dyDescent="0.25">
      <c r="B4014" s="10"/>
    </row>
    <row r="4015" spans="2:2" x14ac:dyDescent="0.25">
      <c r="B4015" s="10"/>
    </row>
    <row r="4016" spans="2:2" x14ac:dyDescent="0.25">
      <c r="B4016" s="10"/>
    </row>
    <row r="4017" spans="2:2" x14ac:dyDescent="0.25">
      <c r="B4017" s="10"/>
    </row>
    <row r="4018" spans="2:2" x14ac:dyDescent="0.25">
      <c r="B4018" s="10"/>
    </row>
    <row r="4019" spans="2:2" x14ac:dyDescent="0.25">
      <c r="B4019" s="10"/>
    </row>
    <row r="4020" spans="2:2" x14ac:dyDescent="0.25">
      <c r="B4020" s="10"/>
    </row>
    <row r="4021" spans="2:2" x14ac:dyDescent="0.25">
      <c r="B4021" s="10"/>
    </row>
    <row r="4022" spans="2:2" x14ac:dyDescent="0.25">
      <c r="B4022" s="10"/>
    </row>
    <row r="4023" spans="2:2" x14ac:dyDescent="0.25">
      <c r="B4023" s="10"/>
    </row>
    <row r="4024" spans="2:2" x14ac:dyDescent="0.25">
      <c r="B4024" s="10"/>
    </row>
    <row r="4025" spans="2:2" x14ac:dyDescent="0.25">
      <c r="B4025" s="10"/>
    </row>
    <row r="4026" spans="2:2" x14ac:dyDescent="0.25">
      <c r="B4026" s="10"/>
    </row>
    <row r="4027" spans="2:2" x14ac:dyDescent="0.25">
      <c r="B4027" s="10"/>
    </row>
    <row r="4028" spans="2:2" x14ac:dyDescent="0.25">
      <c r="B4028" s="10"/>
    </row>
    <row r="4029" spans="2:2" x14ac:dyDescent="0.25">
      <c r="B4029" s="10"/>
    </row>
    <row r="4030" spans="2:2" x14ac:dyDescent="0.25">
      <c r="B4030" s="10"/>
    </row>
    <row r="4031" spans="2:2" x14ac:dyDescent="0.25">
      <c r="B4031" s="10"/>
    </row>
    <row r="4032" spans="2:2" x14ac:dyDescent="0.25">
      <c r="B4032" s="10"/>
    </row>
    <row r="4033" spans="2:2" x14ac:dyDescent="0.25">
      <c r="B4033" s="10"/>
    </row>
    <row r="4034" spans="2:2" x14ac:dyDescent="0.25">
      <c r="B4034" s="10"/>
    </row>
    <row r="4035" spans="2:2" x14ac:dyDescent="0.25">
      <c r="B4035" s="10"/>
    </row>
    <row r="4036" spans="2:2" x14ac:dyDescent="0.25">
      <c r="B4036" s="10"/>
    </row>
    <row r="4037" spans="2:2" x14ac:dyDescent="0.25">
      <c r="B4037" s="10"/>
    </row>
    <row r="4038" spans="2:2" x14ac:dyDescent="0.25">
      <c r="B4038" s="10"/>
    </row>
    <row r="4039" spans="2:2" x14ac:dyDescent="0.25">
      <c r="B4039" s="10"/>
    </row>
    <row r="4040" spans="2:2" x14ac:dyDescent="0.25">
      <c r="B4040" s="10"/>
    </row>
    <row r="4041" spans="2:2" x14ac:dyDescent="0.25">
      <c r="B4041" s="10"/>
    </row>
    <row r="4042" spans="2:2" x14ac:dyDescent="0.25">
      <c r="B4042" s="10"/>
    </row>
    <row r="4043" spans="2:2" x14ac:dyDescent="0.25">
      <c r="B4043" s="10"/>
    </row>
    <row r="4044" spans="2:2" x14ac:dyDescent="0.25">
      <c r="B4044" s="10"/>
    </row>
    <row r="4045" spans="2:2" x14ac:dyDescent="0.25">
      <c r="B4045" s="10"/>
    </row>
    <row r="4046" spans="2:2" x14ac:dyDescent="0.25">
      <c r="B4046" s="10"/>
    </row>
    <row r="4047" spans="2:2" x14ac:dyDescent="0.25">
      <c r="B4047" s="10"/>
    </row>
    <row r="4048" spans="2:2" x14ac:dyDescent="0.25">
      <c r="B4048" s="10"/>
    </row>
    <row r="4049" spans="2:2" x14ac:dyDescent="0.25">
      <c r="B4049" s="10"/>
    </row>
    <row r="4050" spans="2:2" x14ac:dyDescent="0.25">
      <c r="B4050" s="10"/>
    </row>
    <row r="4051" spans="2:2" x14ac:dyDescent="0.25">
      <c r="B4051" s="10"/>
    </row>
    <row r="4052" spans="2:2" x14ac:dyDescent="0.25">
      <c r="B4052" s="10"/>
    </row>
    <row r="4053" spans="2:2" x14ac:dyDescent="0.25">
      <c r="B4053" s="10"/>
    </row>
    <row r="4054" spans="2:2" x14ac:dyDescent="0.25">
      <c r="B4054" s="10"/>
    </row>
    <row r="4055" spans="2:2" x14ac:dyDescent="0.25">
      <c r="B4055" s="10"/>
    </row>
    <row r="4056" spans="2:2" x14ac:dyDescent="0.25">
      <c r="B4056" s="10"/>
    </row>
    <row r="4057" spans="2:2" x14ac:dyDescent="0.25">
      <c r="B4057" s="10"/>
    </row>
    <row r="4058" spans="2:2" x14ac:dyDescent="0.25">
      <c r="B4058" s="10"/>
    </row>
    <row r="4059" spans="2:2" x14ac:dyDescent="0.25">
      <c r="B4059" s="10"/>
    </row>
    <row r="4060" spans="2:2" x14ac:dyDescent="0.25">
      <c r="B4060" s="10"/>
    </row>
    <row r="4061" spans="2:2" x14ac:dyDescent="0.25">
      <c r="B4061" s="10"/>
    </row>
    <row r="4062" spans="2:2" x14ac:dyDescent="0.25">
      <c r="B4062" s="10"/>
    </row>
    <row r="4063" spans="2:2" x14ac:dyDescent="0.25">
      <c r="B4063" s="10"/>
    </row>
    <row r="4064" spans="2:2" x14ac:dyDescent="0.25">
      <c r="B4064" s="10"/>
    </row>
    <row r="4065" spans="2:2" x14ac:dyDescent="0.25">
      <c r="B4065" s="10"/>
    </row>
    <row r="4066" spans="2:2" x14ac:dyDescent="0.25">
      <c r="B4066" s="10"/>
    </row>
    <row r="4067" spans="2:2" x14ac:dyDescent="0.25">
      <c r="B4067" s="10"/>
    </row>
    <row r="4068" spans="2:2" x14ac:dyDescent="0.25">
      <c r="B4068" s="10"/>
    </row>
    <row r="4069" spans="2:2" x14ac:dyDescent="0.25">
      <c r="B4069" s="10"/>
    </row>
    <row r="4070" spans="2:2" x14ac:dyDescent="0.25">
      <c r="B4070" s="10"/>
    </row>
    <row r="4071" spans="2:2" x14ac:dyDescent="0.25">
      <c r="B4071" s="10"/>
    </row>
    <row r="4072" spans="2:2" x14ac:dyDescent="0.25">
      <c r="B4072" s="10"/>
    </row>
    <row r="4073" spans="2:2" x14ac:dyDescent="0.25">
      <c r="B4073" s="10"/>
    </row>
    <row r="4074" spans="2:2" x14ac:dyDescent="0.25">
      <c r="B4074" s="10"/>
    </row>
    <row r="4075" spans="2:2" x14ac:dyDescent="0.25">
      <c r="B4075" s="10"/>
    </row>
    <row r="4076" spans="2:2" x14ac:dyDescent="0.25">
      <c r="B4076" s="10"/>
    </row>
    <row r="4077" spans="2:2" x14ac:dyDescent="0.25">
      <c r="B4077" s="10"/>
    </row>
    <row r="4078" spans="2:2" x14ac:dyDescent="0.25">
      <c r="B4078" s="10"/>
    </row>
    <row r="4079" spans="2:2" x14ac:dyDescent="0.25">
      <c r="B4079" s="10"/>
    </row>
    <row r="4080" spans="2:2" x14ac:dyDescent="0.25">
      <c r="B4080" s="10"/>
    </row>
    <row r="4081" spans="2:2" x14ac:dyDescent="0.25">
      <c r="B4081" s="10"/>
    </row>
    <row r="4082" spans="2:2" x14ac:dyDescent="0.25">
      <c r="B4082" s="10"/>
    </row>
    <row r="4083" spans="2:2" x14ac:dyDescent="0.25">
      <c r="B4083" s="10"/>
    </row>
    <row r="4084" spans="2:2" x14ac:dyDescent="0.25">
      <c r="B4084" s="10"/>
    </row>
    <row r="4085" spans="2:2" x14ac:dyDescent="0.25">
      <c r="B4085" s="10"/>
    </row>
    <row r="4086" spans="2:2" x14ac:dyDescent="0.25">
      <c r="B4086" s="10"/>
    </row>
    <row r="4087" spans="2:2" x14ac:dyDescent="0.25">
      <c r="B4087" s="10"/>
    </row>
    <row r="4088" spans="2:2" x14ac:dyDescent="0.25">
      <c r="B4088" s="10"/>
    </row>
    <row r="4089" spans="2:2" x14ac:dyDescent="0.25">
      <c r="B4089" s="10"/>
    </row>
    <row r="4090" spans="2:2" x14ac:dyDescent="0.25">
      <c r="B4090" s="10"/>
    </row>
    <row r="4091" spans="2:2" x14ac:dyDescent="0.25">
      <c r="B4091" s="10"/>
    </row>
    <row r="4092" spans="2:2" x14ac:dyDescent="0.25">
      <c r="B4092" s="10"/>
    </row>
    <row r="4093" spans="2:2" x14ac:dyDescent="0.25">
      <c r="B4093" s="10"/>
    </row>
    <row r="4094" spans="2:2" x14ac:dyDescent="0.25">
      <c r="B4094" s="10"/>
    </row>
    <row r="4095" spans="2:2" x14ac:dyDescent="0.25">
      <c r="B4095" s="10"/>
    </row>
    <row r="4096" spans="2:2" x14ac:dyDescent="0.25">
      <c r="B4096" s="10"/>
    </row>
    <row r="4097" spans="2:2" x14ac:dyDescent="0.25">
      <c r="B4097" s="10"/>
    </row>
    <row r="4098" spans="2:2" x14ac:dyDescent="0.25">
      <c r="B4098" s="10"/>
    </row>
    <row r="4099" spans="2:2" x14ac:dyDescent="0.25">
      <c r="B4099" s="10"/>
    </row>
    <row r="4100" spans="2:2" x14ac:dyDescent="0.25">
      <c r="B4100" s="10"/>
    </row>
    <row r="4101" spans="2:2" x14ac:dyDescent="0.25">
      <c r="B4101" s="10"/>
    </row>
    <row r="4102" spans="2:2" x14ac:dyDescent="0.25">
      <c r="B4102" s="10"/>
    </row>
    <row r="4103" spans="2:2" x14ac:dyDescent="0.25">
      <c r="B4103" s="10"/>
    </row>
    <row r="4104" spans="2:2" x14ac:dyDescent="0.25">
      <c r="B4104" s="10"/>
    </row>
    <row r="4105" spans="2:2" x14ac:dyDescent="0.25">
      <c r="B4105" s="10"/>
    </row>
    <row r="4106" spans="2:2" x14ac:dyDescent="0.25">
      <c r="B4106" s="10"/>
    </row>
    <row r="4107" spans="2:2" x14ac:dyDescent="0.25">
      <c r="B4107" s="10"/>
    </row>
    <row r="4108" spans="2:2" x14ac:dyDescent="0.25">
      <c r="B4108" s="10"/>
    </row>
    <row r="4109" spans="2:2" x14ac:dyDescent="0.25">
      <c r="B4109" s="10"/>
    </row>
    <row r="4110" spans="2:2" x14ac:dyDescent="0.25">
      <c r="B4110" s="10"/>
    </row>
    <row r="4111" spans="2:2" x14ac:dyDescent="0.25">
      <c r="B4111" s="10"/>
    </row>
    <row r="4112" spans="2:2" x14ac:dyDescent="0.25">
      <c r="B4112" s="10"/>
    </row>
    <row r="4113" spans="2:2" x14ac:dyDescent="0.25">
      <c r="B4113" s="10"/>
    </row>
    <row r="4114" spans="2:2" x14ac:dyDescent="0.25">
      <c r="B4114" s="10"/>
    </row>
    <row r="4115" spans="2:2" x14ac:dyDescent="0.25">
      <c r="B4115" s="10"/>
    </row>
    <row r="4116" spans="2:2" x14ac:dyDescent="0.25">
      <c r="B4116" s="10"/>
    </row>
    <row r="4117" spans="2:2" x14ac:dyDescent="0.25">
      <c r="B4117" s="10"/>
    </row>
    <row r="4118" spans="2:2" x14ac:dyDescent="0.25">
      <c r="B4118" s="10"/>
    </row>
    <row r="4119" spans="2:2" x14ac:dyDescent="0.25">
      <c r="B4119" s="10"/>
    </row>
    <row r="4120" spans="2:2" x14ac:dyDescent="0.25">
      <c r="B4120" s="10"/>
    </row>
    <row r="4121" spans="2:2" x14ac:dyDescent="0.25">
      <c r="B4121" s="10"/>
    </row>
    <row r="4122" spans="2:2" x14ac:dyDescent="0.25">
      <c r="B4122" s="10"/>
    </row>
    <row r="4123" spans="2:2" x14ac:dyDescent="0.25">
      <c r="B4123" s="10"/>
    </row>
    <row r="4124" spans="2:2" x14ac:dyDescent="0.25">
      <c r="B4124" s="10"/>
    </row>
    <row r="4125" spans="2:2" x14ac:dyDescent="0.25">
      <c r="B4125" s="10"/>
    </row>
    <row r="4126" spans="2:2" x14ac:dyDescent="0.25">
      <c r="B4126" s="10"/>
    </row>
    <row r="4127" spans="2:2" x14ac:dyDescent="0.25">
      <c r="B4127" s="10"/>
    </row>
    <row r="4128" spans="2:2" x14ac:dyDescent="0.25">
      <c r="B4128" s="10"/>
    </row>
    <row r="4129" spans="2:2" x14ac:dyDescent="0.25">
      <c r="B4129" s="10"/>
    </row>
    <row r="4130" spans="2:2" x14ac:dyDescent="0.25">
      <c r="B4130" s="10"/>
    </row>
    <row r="4131" spans="2:2" x14ac:dyDescent="0.25">
      <c r="B4131" s="10"/>
    </row>
    <row r="4132" spans="2:2" x14ac:dyDescent="0.25">
      <c r="B4132" s="10"/>
    </row>
    <row r="4133" spans="2:2" x14ac:dyDescent="0.25">
      <c r="B4133" s="10"/>
    </row>
    <row r="4134" spans="2:2" x14ac:dyDescent="0.25">
      <c r="B4134" s="10"/>
    </row>
    <row r="4135" spans="2:2" x14ac:dyDescent="0.25">
      <c r="B4135" s="10"/>
    </row>
    <row r="4136" spans="2:2" x14ac:dyDescent="0.25">
      <c r="B4136" s="10"/>
    </row>
    <row r="4137" spans="2:2" x14ac:dyDescent="0.25">
      <c r="B4137" s="10"/>
    </row>
    <row r="4138" spans="2:2" x14ac:dyDescent="0.25">
      <c r="B4138" s="10"/>
    </row>
    <row r="4139" spans="2:2" x14ac:dyDescent="0.25">
      <c r="B4139" s="10"/>
    </row>
    <row r="4140" spans="2:2" x14ac:dyDescent="0.25">
      <c r="B4140" s="10"/>
    </row>
    <row r="4141" spans="2:2" x14ac:dyDescent="0.25">
      <c r="B4141" s="10"/>
    </row>
    <row r="4142" spans="2:2" x14ac:dyDescent="0.25">
      <c r="B4142" s="10"/>
    </row>
    <row r="4143" spans="2:2" x14ac:dyDescent="0.25">
      <c r="B4143" s="10"/>
    </row>
    <row r="4144" spans="2:2" x14ac:dyDescent="0.25">
      <c r="B4144" s="10"/>
    </row>
    <row r="4145" spans="2:2" x14ac:dyDescent="0.25">
      <c r="B4145" s="10"/>
    </row>
    <row r="4146" spans="2:2" x14ac:dyDescent="0.25">
      <c r="B4146" s="10"/>
    </row>
    <row r="4147" spans="2:2" x14ac:dyDescent="0.25">
      <c r="B4147" s="10"/>
    </row>
    <row r="4148" spans="2:2" x14ac:dyDescent="0.25">
      <c r="B4148" s="10"/>
    </row>
    <row r="4149" spans="2:2" x14ac:dyDescent="0.25">
      <c r="B4149" s="10"/>
    </row>
    <row r="4150" spans="2:2" x14ac:dyDescent="0.25">
      <c r="B4150" s="10"/>
    </row>
    <row r="4151" spans="2:2" x14ac:dyDescent="0.25">
      <c r="B4151" s="10"/>
    </row>
    <row r="4152" spans="2:2" x14ac:dyDescent="0.25">
      <c r="B4152" s="10"/>
    </row>
    <row r="4153" spans="2:2" x14ac:dyDescent="0.25">
      <c r="B4153" s="10"/>
    </row>
    <row r="4154" spans="2:2" x14ac:dyDescent="0.25">
      <c r="B4154" s="10"/>
    </row>
    <row r="4155" spans="2:2" x14ac:dyDescent="0.25">
      <c r="B4155" s="10"/>
    </row>
    <row r="4156" spans="2:2" x14ac:dyDescent="0.25">
      <c r="B4156" s="10"/>
    </row>
    <row r="4157" spans="2:2" x14ac:dyDescent="0.25">
      <c r="B4157" s="10"/>
    </row>
    <row r="4158" spans="2:2" x14ac:dyDescent="0.25">
      <c r="B4158" s="10"/>
    </row>
    <row r="4159" spans="2:2" x14ac:dyDescent="0.25">
      <c r="B4159" s="10"/>
    </row>
    <row r="4160" spans="2:2" x14ac:dyDescent="0.25">
      <c r="B4160" s="10"/>
    </row>
    <row r="4161" spans="2:2" x14ac:dyDescent="0.25">
      <c r="B4161" s="10"/>
    </row>
    <row r="4162" spans="2:2" x14ac:dyDescent="0.25">
      <c r="B4162" s="10"/>
    </row>
    <row r="4163" spans="2:2" x14ac:dyDescent="0.25">
      <c r="B4163" s="10"/>
    </row>
    <row r="4164" spans="2:2" x14ac:dyDescent="0.25">
      <c r="B4164" s="10"/>
    </row>
    <row r="4165" spans="2:2" x14ac:dyDescent="0.25">
      <c r="B4165" s="10"/>
    </row>
    <row r="4166" spans="2:2" x14ac:dyDescent="0.25">
      <c r="B4166" s="10"/>
    </row>
    <row r="4167" spans="2:2" x14ac:dyDescent="0.25">
      <c r="B4167" s="10"/>
    </row>
    <row r="4168" spans="2:2" x14ac:dyDescent="0.25">
      <c r="B4168" s="10"/>
    </row>
    <row r="4169" spans="2:2" x14ac:dyDescent="0.25">
      <c r="B4169" s="10"/>
    </row>
    <row r="4170" spans="2:2" x14ac:dyDescent="0.25">
      <c r="B4170" s="10"/>
    </row>
    <row r="4171" spans="2:2" x14ac:dyDescent="0.25">
      <c r="B4171" s="10"/>
    </row>
    <row r="4172" spans="2:2" x14ac:dyDescent="0.25">
      <c r="B4172" s="10"/>
    </row>
    <row r="4173" spans="2:2" x14ac:dyDescent="0.25">
      <c r="B4173" s="10"/>
    </row>
    <row r="4174" spans="2:2" x14ac:dyDescent="0.25">
      <c r="B4174" s="10"/>
    </row>
    <row r="4175" spans="2:2" x14ac:dyDescent="0.25">
      <c r="B4175" s="10"/>
    </row>
    <row r="4176" spans="2:2" x14ac:dyDescent="0.25">
      <c r="B4176" s="10"/>
    </row>
    <row r="4177" spans="2:2" x14ac:dyDescent="0.25">
      <c r="B4177" s="10"/>
    </row>
    <row r="4178" spans="2:2" x14ac:dyDescent="0.25">
      <c r="B4178" s="10"/>
    </row>
    <row r="4179" spans="2:2" x14ac:dyDescent="0.25">
      <c r="B4179" s="10"/>
    </row>
    <row r="4180" spans="2:2" x14ac:dyDescent="0.25">
      <c r="B4180" s="10"/>
    </row>
    <row r="4181" spans="2:2" x14ac:dyDescent="0.25">
      <c r="B4181" s="10"/>
    </row>
    <row r="4182" spans="2:2" x14ac:dyDescent="0.25">
      <c r="B4182" s="10"/>
    </row>
    <row r="4183" spans="2:2" x14ac:dyDescent="0.25">
      <c r="B4183" s="10"/>
    </row>
    <row r="4184" spans="2:2" x14ac:dyDescent="0.25">
      <c r="B4184" s="10"/>
    </row>
    <row r="4185" spans="2:2" x14ac:dyDescent="0.25">
      <c r="B4185" s="10"/>
    </row>
    <row r="4186" spans="2:2" x14ac:dyDescent="0.25">
      <c r="B4186" s="10"/>
    </row>
    <row r="4187" spans="2:2" x14ac:dyDescent="0.25">
      <c r="B4187" s="10"/>
    </row>
    <row r="4188" spans="2:2" x14ac:dyDescent="0.25">
      <c r="B4188" s="10"/>
    </row>
    <row r="4189" spans="2:2" x14ac:dyDescent="0.25">
      <c r="B4189" s="10"/>
    </row>
    <row r="4190" spans="2:2" x14ac:dyDescent="0.25">
      <c r="B4190" s="10"/>
    </row>
    <row r="4191" spans="2:2" x14ac:dyDescent="0.25">
      <c r="B4191" s="10"/>
    </row>
    <row r="4192" spans="2:2" x14ac:dyDescent="0.25">
      <c r="B4192" s="10"/>
    </row>
    <row r="4193" spans="2:2" x14ac:dyDescent="0.25">
      <c r="B4193" s="10"/>
    </row>
    <row r="4194" spans="2:2" x14ac:dyDescent="0.25">
      <c r="B4194" s="10"/>
    </row>
    <row r="4195" spans="2:2" x14ac:dyDescent="0.25">
      <c r="B4195" s="10"/>
    </row>
    <row r="4196" spans="2:2" x14ac:dyDescent="0.25">
      <c r="B4196" s="10"/>
    </row>
    <row r="4197" spans="2:2" x14ac:dyDescent="0.25">
      <c r="B4197" s="10"/>
    </row>
    <row r="4198" spans="2:2" x14ac:dyDescent="0.25">
      <c r="B4198" s="10"/>
    </row>
    <row r="4199" spans="2:2" x14ac:dyDescent="0.25">
      <c r="B4199" s="10"/>
    </row>
    <row r="4200" spans="2:2" x14ac:dyDescent="0.25">
      <c r="B4200" s="10"/>
    </row>
    <row r="4201" spans="2:2" x14ac:dyDescent="0.25">
      <c r="B4201" s="10"/>
    </row>
    <row r="4202" spans="2:2" x14ac:dyDescent="0.25">
      <c r="B4202" s="10"/>
    </row>
    <row r="4203" spans="2:2" x14ac:dyDescent="0.25">
      <c r="B4203" s="10"/>
    </row>
    <row r="4204" spans="2:2" x14ac:dyDescent="0.25">
      <c r="B4204" s="10"/>
    </row>
    <row r="4205" spans="2:2" x14ac:dyDescent="0.25">
      <c r="B4205" s="10"/>
    </row>
    <row r="4206" spans="2:2" x14ac:dyDescent="0.25">
      <c r="B4206" s="10"/>
    </row>
    <row r="4207" spans="2:2" x14ac:dyDescent="0.25">
      <c r="B4207" s="10"/>
    </row>
    <row r="4208" spans="2:2" x14ac:dyDescent="0.25">
      <c r="B4208" s="10"/>
    </row>
    <row r="4209" spans="2:2" x14ac:dyDescent="0.25">
      <c r="B4209" s="10"/>
    </row>
    <row r="4210" spans="2:2" x14ac:dyDescent="0.25">
      <c r="B4210" s="10"/>
    </row>
    <row r="4211" spans="2:2" x14ac:dyDescent="0.25">
      <c r="B4211" s="10"/>
    </row>
    <row r="4212" spans="2:2" x14ac:dyDescent="0.25">
      <c r="B4212" s="10"/>
    </row>
    <row r="4213" spans="2:2" x14ac:dyDescent="0.25">
      <c r="B4213" s="10"/>
    </row>
    <row r="4214" spans="2:2" x14ac:dyDescent="0.25">
      <c r="B4214" s="10"/>
    </row>
    <row r="4215" spans="2:2" x14ac:dyDescent="0.25">
      <c r="B4215" s="10"/>
    </row>
    <row r="4216" spans="2:2" x14ac:dyDescent="0.25">
      <c r="B4216" s="10"/>
    </row>
    <row r="4217" spans="2:2" x14ac:dyDescent="0.25">
      <c r="B4217" s="10"/>
    </row>
    <row r="4218" spans="2:2" x14ac:dyDescent="0.25">
      <c r="B4218" s="10"/>
    </row>
    <row r="4219" spans="2:2" x14ac:dyDescent="0.25">
      <c r="B4219" s="10"/>
    </row>
    <row r="4220" spans="2:2" x14ac:dyDescent="0.25">
      <c r="B4220" s="10"/>
    </row>
    <row r="4221" spans="2:2" x14ac:dyDescent="0.25">
      <c r="B4221" s="10"/>
    </row>
    <row r="4222" spans="2:2" x14ac:dyDescent="0.25">
      <c r="B4222" s="10"/>
    </row>
    <row r="4223" spans="2:2" x14ac:dyDescent="0.25">
      <c r="B4223" s="10"/>
    </row>
    <row r="4224" spans="2:2" x14ac:dyDescent="0.25">
      <c r="B4224" s="10"/>
    </row>
    <row r="4225" spans="2:2" x14ac:dyDescent="0.25">
      <c r="B4225" s="10"/>
    </row>
    <row r="4226" spans="2:2" x14ac:dyDescent="0.25">
      <c r="B4226" s="10"/>
    </row>
    <row r="4227" spans="2:2" x14ac:dyDescent="0.25">
      <c r="B4227" s="10"/>
    </row>
    <row r="4228" spans="2:2" x14ac:dyDescent="0.25">
      <c r="B4228" s="10"/>
    </row>
    <row r="4229" spans="2:2" x14ac:dyDescent="0.25">
      <c r="B4229" s="10"/>
    </row>
    <row r="4230" spans="2:2" x14ac:dyDescent="0.25">
      <c r="B4230" s="10"/>
    </row>
    <row r="4231" spans="2:2" x14ac:dyDescent="0.25">
      <c r="B4231" s="10"/>
    </row>
    <row r="4232" spans="2:2" x14ac:dyDescent="0.25">
      <c r="B4232" s="10"/>
    </row>
    <row r="4233" spans="2:2" x14ac:dyDescent="0.25">
      <c r="B4233" s="10"/>
    </row>
    <row r="4234" spans="2:2" x14ac:dyDescent="0.25">
      <c r="B4234" s="10"/>
    </row>
    <row r="4235" spans="2:2" x14ac:dyDescent="0.25">
      <c r="B4235" s="10"/>
    </row>
    <row r="4236" spans="2:2" x14ac:dyDescent="0.25">
      <c r="B4236" s="10"/>
    </row>
    <row r="4237" spans="2:2" x14ac:dyDescent="0.25">
      <c r="B4237" s="10"/>
    </row>
    <row r="4238" spans="2:2" x14ac:dyDescent="0.25">
      <c r="B4238" s="10"/>
    </row>
    <row r="4239" spans="2:2" x14ac:dyDescent="0.25">
      <c r="B4239" s="10"/>
    </row>
    <row r="4240" spans="2:2" x14ac:dyDescent="0.25">
      <c r="B4240" s="10"/>
    </row>
    <row r="4241" spans="2:2" x14ac:dyDescent="0.25">
      <c r="B4241" s="10"/>
    </row>
    <row r="4242" spans="2:2" x14ac:dyDescent="0.25">
      <c r="B4242" s="10"/>
    </row>
    <row r="4243" spans="2:2" x14ac:dyDescent="0.25">
      <c r="B4243" s="10"/>
    </row>
    <row r="4244" spans="2:2" x14ac:dyDescent="0.25">
      <c r="B4244" s="10"/>
    </row>
    <row r="4245" spans="2:2" x14ac:dyDescent="0.25">
      <c r="B4245" s="10"/>
    </row>
    <row r="4246" spans="2:2" x14ac:dyDescent="0.25">
      <c r="B4246" s="10"/>
    </row>
    <row r="4247" spans="2:2" x14ac:dyDescent="0.25">
      <c r="B4247" s="10"/>
    </row>
    <row r="4248" spans="2:2" x14ac:dyDescent="0.25">
      <c r="B4248" s="10"/>
    </row>
    <row r="4249" spans="2:2" x14ac:dyDescent="0.25">
      <c r="B4249" s="10"/>
    </row>
    <row r="4250" spans="2:2" x14ac:dyDescent="0.25">
      <c r="B4250" s="10"/>
    </row>
    <row r="4251" spans="2:2" x14ac:dyDescent="0.25">
      <c r="B4251" s="10"/>
    </row>
    <row r="4252" spans="2:2" x14ac:dyDescent="0.25">
      <c r="B4252" s="10"/>
    </row>
    <row r="4253" spans="2:2" x14ac:dyDescent="0.25">
      <c r="B4253" s="10"/>
    </row>
    <row r="4254" spans="2:2" x14ac:dyDescent="0.25">
      <c r="B4254" s="10"/>
    </row>
    <row r="4255" spans="2:2" x14ac:dyDescent="0.25">
      <c r="B4255" s="10"/>
    </row>
    <row r="4256" spans="2:2" x14ac:dyDescent="0.25">
      <c r="B4256" s="10"/>
    </row>
    <row r="4257" spans="2:2" x14ac:dyDescent="0.25">
      <c r="B4257" s="10"/>
    </row>
    <row r="4258" spans="2:2" x14ac:dyDescent="0.25">
      <c r="B4258" s="10"/>
    </row>
    <row r="4259" spans="2:2" x14ac:dyDescent="0.25">
      <c r="B4259" s="10"/>
    </row>
    <row r="4260" spans="2:2" x14ac:dyDescent="0.25">
      <c r="B4260" s="10"/>
    </row>
    <row r="4261" spans="2:2" x14ac:dyDescent="0.25">
      <c r="B4261" s="10"/>
    </row>
    <row r="4262" spans="2:2" x14ac:dyDescent="0.25">
      <c r="B4262" s="10"/>
    </row>
    <row r="4263" spans="2:2" x14ac:dyDescent="0.25">
      <c r="B4263" s="10"/>
    </row>
    <row r="4264" spans="2:2" x14ac:dyDescent="0.25">
      <c r="B4264" s="10"/>
    </row>
    <row r="4265" spans="2:2" x14ac:dyDescent="0.25">
      <c r="B4265" s="10"/>
    </row>
    <row r="4266" spans="2:2" x14ac:dyDescent="0.25">
      <c r="B4266" s="10"/>
    </row>
    <row r="4267" spans="2:2" x14ac:dyDescent="0.25">
      <c r="B4267" s="10"/>
    </row>
    <row r="4268" spans="2:2" x14ac:dyDescent="0.25">
      <c r="B4268" s="10"/>
    </row>
    <row r="4269" spans="2:2" x14ac:dyDescent="0.25">
      <c r="B4269" s="10"/>
    </row>
    <row r="4270" spans="2:2" x14ac:dyDescent="0.25">
      <c r="B4270" s="10"/>
    </row>
    <row r="4271" spans="2:2" x14ac:dyDescent="0.25">
      <c r="B4271" s="10"/>
    </row>
    <row r="4272" spans="2:2" x14ac:dyDescent="0.25">
      <c r="B4272" s="10"/>
    </row>
    <row r="4273" spans="2:2" x14ac:dyDescent="0.25">
      <c r="B4273" s="10"/>
    </row>
    <row r="4274" spans="2:2" x14ac:dyDescent="0.25">
      <c r="B4274" s="10"/>
    </row>
    <row r="4275" spans="2:2" x14ac:dyDescent="0.25">
      <c r="B4275" s="10"/>
    </row>
    <row r="4276" spans="2:2" x14ac:dyDescent="0.25">
      <c r="B4276" s="10"/>
    </row>
    <row r="4277" spans="2:2" x14ac:dyDescent="0.25">
      <c r="B4277" s="10"/>
    </row>
    <row r="4278" spans="2:2" x14ac:dyDescent="0.25">
      <c r="B4278" s="10"/>
    </row>
    <row r="4279" spans="2:2" x14ac:dyDescent="0.25">
      <c r="B4279" s="10"/>
    </row>
    <row r="4280" spans="2:2" x14ac:dyDescent="0.25">
      <c r="B4280" s="10"/>
    </row>
    <row r="4281" spans="2:2" x14ac:dyDescent="0.25">
      <c r="B4281" s="10"/>
    </row>
    <row r="4282" spans="2:2" x14ac:dyDescent="0.25">
      <c r="B4282" s="10"/>
    </row>
    <row r="4283" spans="2:2" x14ac:dyDescent="0.25">
      <c r="B4283" s="10"/>
    </row>
    <row r="4284" spans="2:2" x14ac:dyDescent="0.25">
      <c r="B4284" s="10"/>
    </row>
    <row r="4285" spans="2:2" x14ac:dyDescent="0.25">
      <c r="B4285" s="10"/>
    </row>
    <row r="4286" spans="2:2" x14ac:dyDescent="0.25">
      <c r="B4286" s="10"/>
    </row>
    <row r="4287" spans="2:2" x14ac:dyDescent="0.25">
      <c r="B4287" s="10"/>
    </row>
    <row r="4288" spans="2:2" x14ac:dyDescent="0.25">
      <c r="B4288" s="10"/>
    </row>
    <row r="4289" spans="2:2" x14ac:dyDescent="0.25">
      <c r="B4289" s="10"/>
    </row>
    <row r="4290" spans="2:2" x14ac:dyDescent="0.25">
      <c r="B4290" s="10"/>
    </row>
    <row r="4291" spans="2:2" x14ac:dyDescent="0.25">
      <c r="B4291" s="10"/>
    </row>
    <row r="4292" spans="2:2" x14ac:dyDescent="0.25">
      <c r="B4292" s="10"/>
    </row>
    <row r="4293" spans="2:2" x14ac:dyDescent="0.25">
      <c r="B4293" s="10"/>
    </row>
    <row r="4294" spans="2:2" x14ac:dyDescent="0.25">
      <c r="B4294" s="10"/>
    </row>
    <row r="4295" spans="2:2" x14ac:dyDescent="0.25">
      <c r="B4295" s="10"/>
    </row>
    <row r="4296" spans="2:2" x14ac:dyDescent="0.25">
      <c r="B4296" s="10"/>
    </row>
    <row r="4297" spans="2:2" x14ac:dyDescent="0.25">
      <c r="B4297" s="10"/>
    </row>
    <row r="4298" spans="2:2" x14ac:dyDescent="0.25">
      <c r="B4298" s="10"/>
    </row>
    <row r="4299" spans="2:2" x14ac:dyDescent="0.25">
      <c r="B4299" s="10"/>
    </row>
    <row r="4300" spans="2:2" x14ac:dyDescent="0.25">
      <c r="B4300" s="10"/>
    </row>
    <row r="4301" spans="2:2" x14ac:dyDescent="0.25">
      <c r="B4301" s="10"/>
    </row>
    <row r="4302" spans="2:2" x14ac:dyDescent="0.25">
      <c r="B4302" s="10"/>
    </row>
    <row r="4303" spans="2:2" x14ac:dyDescent="0.25">
      <c r="B4303" s="10"/>
    </row>
    <row r="4304" spans="2:2" x14ac:dyDescent="0.25">
      <c r="B4304" s="10"/>
    </row>
    <row r="4305" spans="2:2" x14ac:dyDescent="0.25">
      <c r="B4305" s="10"/>
    </row>
    <row r="4306" spans="2:2" x14ac:dyDescent="0.25">
      <c r="B4306" s="10"/>
    </row>
    <row r="4307" spans="2:2" x14ac:dyDescent="0.25">
      <c r="B4307" s="10"/>
    </row>
    <row r="4308" spans="2:2" x14ac:dyDescent="0.25">
      <c r="B4308" s="10"/>
    </row>
    <row r="4309" spans="2:2" x14ac:dyDescent="0.25">
      <c r="B4309" s="10"/>
    </row>
    <row r="4310" spans="2:2" x14ac:dyDescent="0.25">
      <c r="B4310" s="10"/>
    </row>
    <row r="4311" spans="2:2" x14ac:dyDescent="0.25">
      <c r="B4311" s="10"/>
    </row>
    <row r="4312" spans="2:2" x14ac:dyDescent="0.25">
      <c r="B4312" s="10"/>
    </row>
    <row r="4313" spans="2:2" x14ac:dyDescent="0.25">
      <c r="B4313" s="10"/>
    </row>
    <row r="4314" spans="2:2" x14ac:dyDescent="0.25">
      <c r="B4314" s="10"/>
    </row>
    <row r="4315" spans="2:2" x14ac:dyDescent="0.25">
      <c r="B4315" s="10"/>
    </row>
    <row r="4316" spans="2:2" x14ac:dyDescent="0.25">
      <c r="B4316" s="10"/>
    </row>
    <row r="4317" spans="2:2" x14ac:dyDescent="0.25">
      <c r="B4317" s="10"/>
    </row>
    <row r="4318" spans="2:2" x14ac:dyDescent="0.25">
      <c r="B4318" s="10"/>
    </row>
    <row r="4319" spans="2:2" x14ac:dyDescent="0.25">
      <c r="B4319" s="10"/>
    </row>
    <row r="4320" spans="2:2" x14ac:dyDescent="0.25">
      <c r="B4320" s="10"/>
    </row>
    <row r="4321" spans="2:2" x14ac:dyDescent="0.25">
      <c r="B4321" s="10"/>
    </row>
    <row r="4322" spans="2:2" x14ac:dyDescent="0.25">
      <c r="B4322" s="10"/>
    </row>
    <row r="4323" spans="2:2" x14ac:dyDescent="0.25">
      <c r="B4323" s="10"/>
    </row>
    <row r="4324" spans="2:2" x14ac:dyDescent="0.25">
      <c r="B4324" s="10"/>
    </row>
    <row r="4325" spans="2:2" x14ac:dyDescent="0.25">
      <c r="B4325" s="10"/>
    </row>
    <row r="4326" spans="2:2" x14ac:dyDescent="0.25">
      <c r="B4326" s="10"/>
    </row>
    <row r="4327" spans="2:2" x14ac:dyDescent="0.25">
      <c r="B4327" s="10"/>
    </row>
    <row r="4328" spans="2:2" x14ac:dyDescent="0.25">
      <c r="B4328" s="10"/>
    </row>
    <row r="4329" spans="2:2" x14ac:dyDescent="0.25">
      <c r="B4329" s="10"/>
    </row>
    <row r="4330" spans="2:2" x14ac:dyDescent="0.25">
      <c r="B4330" s="10"/>
    </row>
    <row r="4331" spans="2:2" x14ac:dyDescent="0.25">
      <c r="B4331" s="10"/>
    </row>
    <row r="4332" spans="2:2" x14ac:dyDescent="0.25">
      <c r="B4332" s="10"/>
    </row>
    <row r="4333" spans="2:2" x14ac:dyDescent="0.25">
      <c r="B4333" s="10"/>
    </row>
    <row r="4334" spans="2:2" x14ac:dyDescent="0.25">
      <c r="B4334" s="10"/>
    </row>
    <row r="4335" spans="2:2" x14ac:dyDescent="0.25">
      <c r="B4335" s="10"/>
    </row>
    <row r="4336" spans="2:2" x14ac:dyDescent="0.25">
      <c r="B4336" s="10"/>
    </row>
    <row r="4337" spans="2:2" x14ac:dyDescent="0.25">
      <c r="B4337" s="10"/>
    </row>
    <row r="4338" spans="2:2" x14ac:dyDescent="0.25">
      <c r="B4338" s="10"/>
    </row>
    <row r="4339" spans="2:2" x14ac:dyDescent="0.25">
      <c r="B4339" s="10"/>
    </row>
    <row r="4340" spans="2:2" x14ac:dyDescent="0.25">
      <c r="B4340" s="10"/>
    </row>
    <row r="4341" spans="2:2" x14ac:dyDescent="0.25">
      <c r="B4341" s="10"/>
    </row>
    <row r="4342" spans="2:2" x14ac:dyDescent="0.25">
      <c r="B4342" s="10"/>
    </row>
    <row r="4343" spans="2:2" x14ac:dyDescent="0.25">
      <c r="B4343" s="10"/>
    </row>
    <row r="4344" spans="2:2" x14ac:dyDescent="0.25">
      <c r="B4344" s="10"/>
    </row>
    <row r="4345" spans="2:2" x14ac:dyDescent="0.25">
      <c r="B4345" s="10"/>
    </row>
    <row r="4346" spans="2:2" x14ac:dyDescent="0.25">
      <c r="B4346" s="10"/>
    </row>
    <row r="4347" spans="2:2" x14ac:dyDescent="0.25">
      <c r="B4347" s="10"/>
    </row>
    <row r="4348" spans="2:2" x14ac:dyDescent="0.25">
      <c r="B4348" s="10"/>
    </row>
    <row r="4349" spans="2:2" x14ac:dyDescent="0.25">
      <c r="B4349" s="10"/>
    </row>
    <row r="4350" spans="2:2" x14ac:dyDescent="0.25">
      <c r="B4350" s="10"/>
    </row>
    <row r="4351" spans="2:2" x14ac:dyDescent="0.25">
      <c r="B4351" s="10"/>
    </row>
    <row r="4352" spans="2:2" x14ac:dyDescent="0.25">
      <c r="B4352" s="10"/>
    </row>
    <row r="4353" spans="2:2" x14ac:dyDescent="0.25">
      <c r="B4353" s="10"/>
    </row>
    <row r="4354" spans="2:2" x14ac:dyDescent="0.25">
      <c r="B4354" s="10"/>
    </row>
    <row r="4355" spans="2:2" x14ac:dyDescent="0.25">
      <c r="B4355" s="10"/>
    </row>
    <row r="4356" spans="2:2" x14ac:dyDescent="0.25">
      <c r="B4356" s="10"/>
    </row>
    <row r="4357" spans="2:2" x14ac:dyDescent="0.25">
      <c r="B4357" s="10"/>
    </row>
    <row r="4358" spans="2:2" x14ac:dyDescent="0.25">
      <c r="B4358" s="10"/>
    </row>
    <row r="4359" spans="2:2" x14ac:dyDescent="0.25">
      <c r="B4359" s="10"/>
    </row>
    <row r="4360" spans="2:2" x14ac:dyDescent="0.25">
      <c r="B4360" s="10"/>
    </row>
    <row r="4361" spans="2:2" x14ac:dyDescent="0.25">
      <c r="B4361" s="10"/>
    </row>
    <row r="4362" spans="2:2" x14ac:dyDescent="0.25">
      <c r="B4362" s="10"/>
    </row>
    <row r="4363" spans="2:2" x14ac:dyDescent="0.25">
      <c r="B4363" s="10"/>
    </row>
    <row r="4364" spans="2:2" x14ac:dyDescent="0.25">
      <c r="B4364" s="10"/>
    </row>
    <row r="4365" spans="2:2" x14ac:dyDescent="0.25">
      <c r="B4365" s="10"/>
    </row>
    <row r="4366" spans="2:2" x14ac:dyDescent="0.25">
      <c r="B4366" s="10"/>
    </row>
    <row r="4367" spans="2:2" x14ac:dyDescent="0.25">
      <c r="B4367" s="10"/>
    </row>
    <row r="4368" spans="2:2" x14ac:dyDescent="0.25">
      <c r="B4368" s="10"/>
    </row>
    <row r="4369" spans="2:2" x14ac:dyDescent="0.25">
      <c r="B4369" s="10"/>
    </row>
    <row r="4370" spans="2:2" x14ac:dyDescent="0.25">
      <c r="B4370" s="10"/>
    </row>
    <row r="4371" spans="2:2" x14ac:dyDescent="0.25">
      <c r="B4371" s="10"/>
    </row>
    <row r="4372" spans="2:2" x14ac:dyDescent="0.25">
      <c r="B4372" s="10"/>
    </row>
    <row r="4373" spans="2:2" x14ac:dyDescent="0.25">
      <c r="B4373" s="10"/>
    </row>
    <row r="4374" spans="2:2" x14ac:dyDescent="0.25">
      <c r="B4374" s="10"/>
    </row>
    <row r="4375" spans="2:2" x14ac:dyDescent="0.25">
      <c r="B4375" s="10"/>
    </row>
    <row r="4376" spans="2:2" x14ac:dyDescent="0.25">
      <c r="B4376" s="10"/>
    </row>
    <row r="4377" spans="2:2" x14ac:dyDescent="0.25">
      <c r="B4377" s="10"/>
    </row>
    <row r="4378" spans="2:2" x14ac:dyDescent="0.25">
      <c r="B4378" s="10"/>
    </row>
    <row r="4379" spans="2:2" x14ac:dyDescent="0.25">
      <c r="B4379" s="10"/>
    </row>
    <row r="4380" spans="2:2" x14ac:dyDescent="0.25">
      <c r="B4380" s="10"/>
    </row>
    <row r="4381" spans="2:2" x14ac:dyDescent="0.25">
      <c r="B4381" s="10"/>
    </row>
    <row r="4382" spans="2:2" x14ac:dyDescent="0.25">
      <c r="B4382" s="10"/>
    </row>
    <row r="4383" spans="2:2" x14ac:dyDescent="0.25">
      <c r="B4383" s="10"/>
    </row>
    <row r="4384" spans="2:2" x14ac:dyDescent="0.25">
      <c r="B4384" s="10"/>
    </row>
    <row r="4385" spans="2:2" x14ac:dyDescent="0.25">
      <c r="B4385" s="10"/>
    </row>
    <row r="4386" spans="2:2" x14ac:dyDescent="0.25">
      <c r="B4386" s="10"/>
    </row>
    <row r="4387" spans="2:2" x14ac:dyDescent="0.25">
      <c r="B4387" s="10"/>
    </row>
    <row r="4388" spans="2:2" x14ac:dyDescent="0.25">
      <c r="B4388" s="10"/>
    </row>
    <row r="4389" spans="2:2" x14ac:dyDescent="0.25">
      <c r="B4389" s="10"/>
    </row>
    <row r="4390" spans="2:2" x14ac:dyDescent="0.25">
      <c r="B4390" s="10"/>
    </row>
    <row r="4391" spans="2:2" x14ac:dyDescent="0.25">
      <c r="B4391" s="10"/>
    </row>
    <row r="4392" spans="2:2" x14ac:dyDescent="0.25">
      <c r="B4392" s="10"/>
    </row>
    <row r="4393" spans="2:2" x14ac:dyDescent="0.25">
      <c r="B4393" s="10"/>
    </row>
    <row r="4394" spans="2:2" x14ac:dyDescent="0.25">
      <c r="B4394" s="10"/>
    </row>
    <row r="4395" spans="2:2" x14ac:dyDescent="0.25">
      <c r="B4395" s="10"/>
    </row>
    <row r="4396" spans="2:2" x14ac:dyDescent="0.25">
      <c r="B4396" s="10"/>
    </row>
    <row r="4397" spans="2:2" x14ac:dyDescent="0.25">
      <c r="B4397" s="10"/>
    </row>
    <row r="4398" spans="2:2" x14ac:dyDescent="0.25">
      <c r="B4398" s="10"/>
    </row>
    <row r="4399" spans="2:2" x14ac:dyDescent="0.25">
      <c r="B4399" s="10"/>
    </row>
    <row r="4400" spans="2:2" x14ac:dyDescent="0.25">
      <c r="B4400" s="10"/>
    </row>
    <row r="4401" spans="2:2" x14ac:dyDescent="0.25">
      <c r="B4401" s="10"/>
    </row>
    <row r="4402" spans="2:2" x14ac:dyDescent="0.25">
      <c r="B4402" s="10"/>
    </row>
    <row r="4403" spans="2:2" x14ac:dyDescent="0.25">
      <c r="B4403" s="10"/>
    </row>
    <row r="4404" spans="2:2" x14ac:dyDescent="0.25">
      <c r="B4404" s="10"/>
    </row>
    <row r="4405" spans="2:2" x14ac:dyDescent="0.25">
      <c r="B4405" s="10"/>
    </row>
    <row r="4406" spans="2:2" x14ac:dyDescent="0.25">
      <c r="B4406" s="10"/>
    </row>
    <row r="4407" spans="2:2" x14ac:dyDescent="0.25">
      <c r="B4407" s="10"/>
    </row>
    <row r="4408" spans="2:2" x14ac:dyDescent="0.25">
      <c r="B4408" s="10"/>
    </row>
    <row r="4409" spans="2:2" x14ac:dyDescent="0.25">
      <c r="B4409" s="10"/>
    </row>
    <row r="4410" spans="2:2" x14ac:dyDescent="0.25">
      <c r="B4410" s="10"/>
    </row>
    <row r="4411" spans="2:2" x14ac:dyDescent="0.25">
      <c r="B4411" s="10"/>
    </row>
    <row r="4412" spans="2:2" x14ac:dyDescent="0.25">
      <c r="B4412" s="10"/>
    </row>
    <row r="4413" spans="2:2" x14ac:dyDescent="0.25">
      <c r="B4413" s="10"/>
    </row>
    <row r="4414" spans="2:2" x14ac:dyDescent="0.25">
      <c r="B4414" s="10"/>
    </row>
    <row r="4415" spans="2:2" x14ac:dyDescent="0.25">
      <c r="B4415" s="10"/>
    </row>
    <row r="4416" spans="2:2" x14ac:dyDescent="0.25">
      <c r="B4416" s="10"/>
    </row>
    <row r="4417" spans="2:2" x14ac:dyDescent="0.25">
      <c r="B4417" s="10"/>
    </row>
    <row r="4418" spans="2:2" x14ac:dyDescent="0.25">
      <c r="B4418" s="10"/>
    </row>
    <row r="4419" spans="2:2" x14ac:dyDescent="0.25">
      <c r="B4419" s="10"/>
    </row>
    <row r="4420" spans="2:2" x14ac:dyDescent="0.25">
      <c r="B4420" s="10"/>
    </row>
    <row r="4421" spans="2:2" x14ac:dyDescent="0.25">
      <c r="B4421" s="10"/>
    </row>
    <row r="4422" spans="2:2" x14ac:dyDescent="0.25">
      <c r="B4422" s="10"/>
    </row>
    <row r="4423" spans="2:2" x14ac:dyDescent="0.25">
      <c r="B4423" s="10"/>
    </row>
    <row r="4424" spans="2:2" x14ac:dyDescent="0.25">
      <c r="B4424" s="10"/>
    </row>
    <row r="4425" spans="2:2" x14ac:dyDescent="0.25">
      <c r="B4425" s="10"/>
    </row>
    <row r="4426" spans="2:2" x14ac:dyDescent="0.25">
      <c r="B4426" s="10"/>
    </row>
    <row r="4427" spans="2:2" x14ac:dyDescent="0.25">
      <c r="B4427" s="10"/>
    </row>
    <row r="4428" spans="2:2" x14ac:dyDescent="0.25">
      <c r="B4428" s="10"/>
    </row>
    <row r="4429" spans="2:2" x14ac:dyDescent="0.25">
      <c r="B4429" s="10"/>
    </row>
    <row r="4430" spans="2:2" x14ac:dyDescent="0.25">
      <c r="B4430" s="10"/>
    </row>
    <row r="4431" spans="2:2" x14ac:dyDescent="0.25">
      <c r="B4431" s="10"/>
    </row>
    <row r="4432" spans="2:2" x14ac:dyDescent="0.25">
      <c r="B4432" s="10"/>
    </row>
    <row r="4433" spans="2:2" x14ac:dyDescent="0.25">
      <c r="B4433" s="10"/>
    </row>
    <row r="4434" spans="2:2" x14ac:dyDescent="0.25">
      <c r="B4434" s="10"/>
    </row>
    <row r="4435" spans="2:2" x14ac:dyDescent="0.25">
      <c r="B4435" s="10"/>
    </row>
    <row r="4436" spans="2:2" x14ac:dyDescent="0.25">
      <c r="B4436" s="10"/>
    </row>
    <row r="4437" spans="2:2" x14ac:dyDescent="0.25">
      <c r="B4437" s="10"/>
    </row>
    <row r="4438" spans="2:2" x14ac:dyDescent="0.25">
      <c r="B4438" s="10"/>
    </row>
    <row r="4439" spans="2:2" x14ac:dyDescent="0.25">
      <c r="B4439" s="10"/>
    </row>
    <row r="4440" spans="2:2" x14ac:dyDescent="0.25">
      <c r="B4440" s="10"/>
    </row>
    <row r="4441" spans="2:2" x14ac:dyDescent="0.25">
      <c r="B4441" s="10"/>
    </row>
    <row r="4442" spans="2:2" x14ac:dyDescent="0.25">
      <c r="B4442" s="10"/>
    </row>
    <row r="4443" spans="2:2" x14ac:dyDescent="0.25">
      <c r="B4443" s="10"/>
    </row>
    <row r="4444" spans="2:2" x14ac:dyDescent="0.25">
      <c r="B4444" s="10"/>
    </row>
    <row r="4445" spans="2:2" x14ac:dyDescent="0.25">
      <c r="B4445" s="10"/>
    </row>
    <row r="4446" spans="2:2" x14ac:dyDescent="0.25">
      <c r="B4446" s="10"/>
    </row>
    <row r="4447" spans="2:2" x14ac:dyDescent="0.25">
      <c r="B4447" s="10"/>
    </row>
    <row r="4448" spans="2:2" x14ac:dyDescent="0.25">
      <c r="B4448" s="10"/>
    </row>
    <row r="4449" spans="2:2" x14ac:dyDescent="0.25">
      <c r="B4449" s="10"/>
    </row>
    <row r="4450" spans="2:2" x14ac:dyDescent="0.25">
      <c r="B4450" s="10"/>
    </row>
    <row r="4451" spans="2:2" x14ac:dyDescent="0.25">
      <c r="B4451" s="10"/>
    </row>
    <row r="4452" spans="2:2" x14ac:dyDescent="0.25">
      <c r="B4452" s="10"/>
    </row>
    <row r="4453" spans="2:2" x14ac:dyDescent="0.25">
      <c r="B4453" s="10"/>
    </row>
    <row r="4454" spans="2:2" x14ac:dyDescent="0.25">
      <c r="B4454" s="10"/>
    </row>
    <row r="4455" spans="2:2" x14ac:dyDescent="0.25">
      <c r="B4455" s="10"/>
    </row>
    <row r="4456" spans="2:2" x14ac:dyDescent="0.25">
      <c r="B4456" s="10"/>
    </row>
    <row r="4457" spans="2:2" x14ac:dyDescent="0.25">
      <c r="B4457" s="10"/>
    </row>
    <row r="4458" spans="2:2" x14ac:dyDescent="0.25">
      <c r="B4458" s="10"/>
    </row>
    <row r="4459" spans="2:2" x14ac:dyDescent="0.25">
      <c r="B4459" s="10"/>
    </row>
    <row r="4460" spans="2:2" x14ac:dyDescent="0.25">
      <c r="B4460" s="10"/>
    </row>
    <row r="4461" spans="2:2" x14ac:dyDescent="0.25">
      <c r="B4461" s="10"/>
    </row>
    <row r="4462" spans="2:2" x14ac:dyDescent="0.25">
      <c r="B4462" s="10"/>
    </row>
    <row r="4463" spans="2:2" x14ac:dyDescent="0.25">
      <c r="B4463" s="10"/>
    </row>
    <row r="4464" spans="2:2" x14ac:dyDescent="0.25">
      <c r="B4464" s="10"/>
    </row>
    <row r="4465" spans="2:2" x14ac:dyDescent="0.25">
      <c r="B4465" s="10"/>
    </row>
    <row r="4466" spans="2:2" x14ac:dyDescent="0.25">
      <c r="B4466" s="10"/>
    </row>
    <row r="4467" spans="2:2" x14ac:dyDescent="0.25">
      <c r="B4467" s="10"/>
    </row>
    <row r="4468" spans="2:2" x14ac:dyDescent="0.25">
      <c r="B4468" s="10"/>
    </row>
    <row r="4469" spans="2:2" x14ac:dyDescent="0.25">
      <c r="B4469" s="10"/>
    </row>
    <row r="4470" spans="2:2" x14ac:dyDescent="0.25">
      <c r="B4470" s="10"/>
    </row>
    <row r="4471" spans="2:2" x14ac:dyDescent="0.25">
      <c r="B4471" s="10"/>
    </row>
    <row r="4472" spans="2:2" x14ac:dyDescent="0.25">
      <c r="B4472" s="10"/>
    </row>
    <row r="4473" spans="2:2" x14ac:dyDescent="0.25">
      <c r="B4473" s="10"/>
    </row>
    <row r="4474" spans="2:2" x14ac:dyDescent="0.25">
      <c r="B4474" s="10"/>
    </row>
    <row r="4475" spans="2:2" x14ac:dyDescent="0.25">
      <c r="B4475" s="10"/>
    </row>
    <row r="4476" spans="2:2" x14ac:dyDescent="0.25">
      <c r="B4476" s="10"/>
    </row>
    <row r="4477" spans="2:2" x14ac:dyDescent="0.25">
      <c r="B4477" s="10"/>
    </row>
    <row r="4478" spans="2:2" x14ac:dyDescent="0.25">
      <c r="B4478" s="10"/>
    </row>
    <row r="4479" spans="2:2" x14ac:dyDescent="0.25">
      <c r="B4479" s="10"/>
    </row>
    <row r="4480" spans="2:2" x14ac:dyDescent="0.25">
      <c r="B4480" s="10"/>
    </row>
    <row r="4481" spans="2:2" x14ac:dyDescent="0.25">
      <c r="B4481" s="10"/>
    </row>
    <row r="4482" spans="2:2" x14ac:dyDescent="0.25">
      <c r="B4482" s="10"/>
    </row>
    <row r="4483" spans="2:2" x14ac:dyDescent="0.25">
      <c r="B4483" s="10"/>
    </row>
    <row r="4484" spans="2:2" x14ac:dyDescent="0.25">
      <c r="B4484" s="10"/>
    </row>
    <row r="4485" spans="2:2" x14ac:dyDescent="0.25">
      <c r="B4485" s="10"/>
    </row>
    <row r="4486" spans="2:2" x14ac:dyDescent="0.25">
      <c r="B4486" s="10"/>
    </row>
    <row r="4487" spans="2:2" x14ac:dyDescent="0.25">
      <c r="B4487" s="10"/>
    </row>
    <row r="4488" spans="2:2" x14ac:dyDescent="0.25">
      <c r="B4488" s="10"/>
    </row>
    <row r="4489" spans="2:2" x14ac:dyDescent="0.25">
      <c r="B4489" s="10"/>
    </row>
    <row r="4490" spans="2:2" x14ac:dyDescent="0.25">
      <c r="B4490" s="10"/>
    </row>
    <row r="4491" spans="2:2" x14ac:dyDescent="0.25">
      <c r="B4491" s="10"/>
    </row>
    <row r="4492" spans="2:2" x14ac:dyDescent="0.25">
      <c r="B4492" s="10"/>
    </row>
    <row r="4493" spans="2:2" x14ac:dyDescent="0.25">
      <c r="B4493" s="10"/>
    </row>
    <row r="4494" spans="2:2" x14ac:dyDescent="0.25">
      <c r="B4494" s="10"/>
    </row>
    <row r="4495" spans="2:2" x14ac:dyDescent="0.25">
      <c r="B4495" s="10"/>
    </row>
    <row r="4496" spans="2:2" x14ac:dyDescent="0.25">
      <c r="B4496" s="10"/>
    </row>
    <row r="4497" spans="2:2" x14ac:dyDescent="0.25">
      <c r="B4497" s="10"/>
    </row>
    <row r="4498" spans="2:2" x14ac:dyDescent="0.25">
      <c r="B4498" s="10"/>
    </row>
    <row r="4499" spans="2:2" x14ac:dyDescent="0.25">
      <c r="B4499" s="10"/>
    </row>
    <row r="4500" spans="2:2" x14ac:dyDescent="0.25">
      <c r="B4500" s="10"/>
    </row>
    <row r="4501" spans="2:2" x14ac:dyDescent="0.25">
      <c r="B4501" s="10"/>
    </row>
    <row r="4502" spans="2:2" x14ac:dyDescent="0.25">
      <c r="B4502" s="10"/>
    </row>
    <row r="4503" spans="2:2" x14ac:dyDescent="0.25">
      <c r="B4503" s="10"/>
    </row>
    <row r="4504" spans="2:2" x14ac:dyDescent="0.25">
      <c r="B4504" s="10"/>
    </row>
    <row r="4505" spans="2:2" x14ac:dyDescent="0.25">
      <c r="B4505" s="10"/>
    </row>
    <row r="4506" spans="2:2" x14ac:dyDescent="0.25">
      <c r="B4506" s="10"/>
    </row>
    <row r="4507" spans="2:2" x14ac:dyDescent="0.25">
      <c r="B4507" s="10"/>
    </row>
    <row r="4508" spans="2:2" x14ac:dyDescent="0.25">
      <c r="B4508" s="10"/>
    </row>
    <row r="4509" spans="2:2" x14ac:dyDescent="0.25">
      <c r="B4509" s="10"/>
    </row>
    <row r="4510" spans="2:2" x14ac:dyDescent="0.25">
      <c r="B4510" s="10"/>
    </row>
    <row r="4511" spans="2:2" x14ac:dyDescent="0.25">
      <c r="B4511" s="10"/>
    </row>
    <row r="4512" spans="2:2" x14ac:dyDescent="0.25">
      <c r="B4512" s="10"/>
    </row>
    <row r="4513" spans="2:2" x14ac:dyDescent="0.25">
      <c r="B4513" s="10"/>
    </row>
    <row r="4514" spans="2:2" x14ac:dyDescent="0.25">
      <c r="B4514" s="10"/>
    </row>
    <row r="4515" spans="2:2" x14ac:dyDescent="0.25">
      <c r="B4515" s="10"/>
    </row>
    <row r="4516" spans="2:2" x14ac:dyDescent="0.25">
      <c r="B4516" s="10"/>
    </row>
    <row r="4517" spans="2:2" x14ac:dyDescent="0.25">
      <c r="B4517" s="10"/>
    </row>
    <row r="4518" spans="2:2" x14ac:dyDescent="0.25">
      <c r="B4518" s="10"/>
    </row>
    <row r="4519" spans="2:2" x14ac:dyDescent="0.25">
      <c r="B4519" s="10"/>
    </row>
    <row r="4520" spans="2:2" x14ac:dyDescent="0.25">
      <c r="B4520" s="10"/>
    </row>
    <row r="4521" spans="2:2" x14ac:dyDescent="0.25">
      <c r="B4521" s="10"/>
    </row>
    <row r="4522" spans="2:2" x14ac:dyDescent="0.25">
      <c r="B4522" s="10"/>
    </row>
    <row r="4523" spans="2:2" x14ac:dyDescent="0.25">
      <c r="B4523" s="10"/>
    </row>
    <row r="4524" spans="2:2" x14ac:dyDescent="0.25">
      <c r="B4524" s="10"/>
    </row>
    <row r="4525" spans="2:2" x14ac:dyDescent="0.25">
      <c r="B4525" s="10"/>
    </row>
    <row r="4526" spans="2:2" x14ac:dyDescent="0.25">
      <c r="B4526" s="10"/>
    </row>
    <row r="4527" spans="2:2" x14ac:dyDescent="0.25">
      <c r="B4527" s="10"/>
    </row>
    <row r="4528" spans="2:2" x14ac:dyDescent="0.25">
      <c r="B4528" s="10"/>
    </row>
    <row r="4529" spans="2:2" x14ac:dyDescent="0.25">
      <c r="B4529" s="10"/>
    </row>
    <row r="4530" spans="2:2" x14ac:dyDescent="0.25">
      <c r="B4530" s="10"/>
    </row>
    <row r="4531" spans="2:2" x14ac:dyDescent="0.25">
      <c r="B4531" s="10"/>
    </row>
    <row r="4532" spans="2:2" x14ac:dyDescent="0.25">
      <c r="B4532" s="10"/>
    </row>
    <row r="4533" spans="2:2" x14ac:dyDescent="0.25">
      <c r="B4533" s="10"/>
    </row>
    <row r="4534" spans="2:2" x14ac:dyDescent="0.25">
      <c r="B4534" s="10"/>
    </row>
    <row r="4535" spans="2:2" x14ac:dyDescent="0.25">
      <c r="B4535" s="10"/>
    </row>
    <row r="4536" spans="2:2" x14ac:dyDescent="0.25">
      <c r="B4536" s="10"/>
    </row>
    <row r="4537" spans="2:2" x14ac:dyDescent="0.25">
      <c r="B4537" s="10"/>
    </row>
    <row r="4538" spans="2:2" x14ac:dyDescent="0.25">
      <c r="B4538" s="10"/>
    </row>
    <row r="4539" spans="2:2" x14ac:dyDescent="0.25">
      <c r="B4539" s="10"/>
    </row>
    <row r="4540" spans="2:2" x14ac:dyDescent="0.25">
      <c r="B4540" s="10"/>
    </row>
    <row r="4541" spans="2:2" x14ac:dyDescent="0.25">
      <c r="B4541" s="10"/>
    </row>
    <row r="4542" spans="2:2" x14ac:dyDescent="0.25">
      <c r="B4542" s="10"/>
    </row>
    <row r="4543" spans="2:2" x14ac:dyDescent="0.25">
      <c r="B4543" s="10"/>
    </row>
    <row r="4544" spans="2:2" x14ac:dyDescent="0.25">
      <c r="B4544" s="10"/>
    </row>
    <row r="4545" spans="2:2" x14ac:dyDescent="0.25">
      <c r="B4545" s="10"/>
    </row>
    <row r="4546" spans="2:2" x14ac:dyDescent="0.25">
      <c r="B4546" s="10"/>
    </row>
    <row r="4547" spans="2:2" x14ac:dyDescent="0.25">
      <c r="B4547" s="10"/>
    </row>
    <row r="4548" spans="2:2" x14ac:dyDescent="0.25">
      <c r="B4548" s="10"/>
    </row>
    <row r="4549" spans="2:2" x14ac:dyDescent="0.25">
      <c r="B4549" s="10"/>
    </row>
    <row r="4550" spans="2:2" x14ac:dyDescent="0.25">
      <c r="B4550" s="10"/>
    </row>
    <row r="4551" spans="2:2" x14ac:dyDescent="0.25">
      <c r="B4551" s="10"/>
    </row>
    <row r="4552" spans="2:2" x14ac:dyDescent="0.25">
      <c r="B4552" s="10"/>
    </row>
    <row r="4553" spans="2:2" x14ac:dyDescent="0.25">
      <c r="B4553" s="10"/>
    </row>
    <row r="4554" spans="2:2" x14ac:dyDescent="0.25">
      <c r="B4554" s="10"/>
    </row>
    <row r="4555" spans="2:2" x14ac:dyDescent="0.25">
      <c r="B4555" s="10"/>
    </row>
    <row r="4556" spans="2:2" x14ac:dyDescent="0.25">
      <c r="B4556" s="10"/>
    </row>
    <row r="4557" spans="2:2" x14ac:dyDescent="0.25">
      <c r="B4557" s="10"/>
    </row>
    <row r="4558" spans="2:2" x14ac:dyDescent="0.25">
      <c r="B4558" s="10"/>
    </row>
    <row r="4559" spans="2:2" x14ac:dyDescent="0.25">
      <c r="B4559" s="10"/>
    </row>
    <row r="4560" spans="2:2" x14ac:dyDescent="0.25">
      <c r="B4560" s="10"/>
    </row>
    <row r="4561" spans="2:2" x14ac:dyDescent="0.25">
      <c r="B4561" s="10"/>
    </row>
    <row r="4562" spans="2:2" x14ac:dyDescent="0.25">
      <c r="B4562" s="10"/>
    </row>
    <row r="4563" spans="2:2" x14ac:dyDescent="0.25">
      <c r="B4563" s="10"/>
    </row>
    <row r="4564" spans="2:2" x14ac:dyDescent="0.25">
      <c r="B4564" s="10"/>
    </row>
    <row r="4565" spans="2:2" x14ac:dyDescent="0.25">
      <c r="B4565" s="10"/>
    </row>
    <row r="4566" spans="2:2" x14ac:dyDescent="0.25">
      <c r="B4566" s="10"/>
    </row>
    <row r="4567" spans="2:2" x14ac:dyDescent="0.25">
      <c r="B4567" s="10"/>
    </row>
    <row r="4568" spans="2:2" x14ac:dyDescent="0.25">
      <c r="B4568" s="10"/>
    </row>
    <row r="4569" spans="2:2" x14ac:dyDescent="0.25">
      <c r="B4569" s="10"/>
    </row>
    <row r="4570" spans="2:2" x14ac:dyDescent="0.25">
      <c r="B4570" s="10"/>
    </row>
    <row r="4571" spans="2:2" x14ac:dyDescent="0.25">
      <c r="B4571" s="10"/>
    </row>
    <row r="4572" spans="2:2" x14ac:dyDescent="0.25">
      <c r="B4572" s="10"/>
    </row>
    <row r="4573" spans="2:2" x14ac:dyDescent="0.25">
      <c r="B4573" s="10"/>
    </row>
    <row r="4574" spans="2:2" x14ac:dyDescent="0.25">
      <c r="B4574" s="10"/>
    </row>
    <row r="4575" spans="2:2" x14ac:dyDescent="0.25">
      <c r="B4575" s="10"/>
    </row>
    <row r="4576" spans="2:2" x14ac:dyDescent="0.25">
      <c r="B4576" s="10"/>
    </row>
    <row r="4577" spans="2:2" x14ac:dyDescent="0.25">
      <c r="B4577" s="10"/>
    </row>
    <row r="4578" spans="2:2" x14ac:dyDescent="0.25">
      <c r="B4578" s="10"/>
    </row>
    <row r="4579" spans="2:2" x14ac:dyDescent="0.25">
      <c r="B4579" s="10"/>
    </row>
    <row r="4580" spans="2:2" x14ac:dyDescent="0.25">
      <c r="B4580" s="10"/>
    </row>
    <row r="4581" spans="2:2" x14ac:dyDescent="0.25">
      <c r="B4581" s="10"/>
    </row>
    <row r="4582" spans="2:2" x14ac:dyDescent="0.25">
      <c r="B4582" s="10"/>
    </row>
    <row r="4583" spans="2:2" x14ac:dyDescent="0.25">
      <c r="B4583" s="10"/>
    </row>
    <row r="4584" spans="2:2" x14ac:dyDescent="0.25">
      <c r="B4584" s="10"/>
    </row>
    <row r="4585" spans="2:2" x14ac:dyDescent="0.25">
      <c r="B4585" s="10"/>
    </row>
    <row r="4586" spans="2:2" x14ac:dyDescent="0.25">
      <c r="B4586" s="10"/>
    </row>
    <row r="4587" spans="2:2" x14ac:dyDescent="0.25">
      <c r="B4587" s="10"/>
    </row>
    <row r="4588" spans="2:2" x14ac:dyDescent="0.25">
      <c r="B4588" s="10"/>
    </row>
    <row r="4589" spans="2:2" x14ac:dyDescent="0.25">
      <c r="B4589" s="10"/>
    </row>
    <row r="4590" spans="2:2" x14ac:dyDescent="0.25">
      <c r="B4590" s="10"/>
    </row>
    <row r="4591" spans="2:2" x14ac:dyDescent="0.25">
      <c r="B4591" s="10"/>
    </row>
    <row r="4592" spans="2:2" x14ac:dyDescent="0.25">
      <c r="B4592" s="10"/>
    </row>
    <row r="4593" spans="2:2" x14ac:dyDescent="0.25">
      <c r="B4593" s="10"/>
    </row>
    <row r="4594" spans="2:2" x14ac:dyDescent="0.25">
      <c r="B4594" s="10"/>
    </row>
    <row r="4595" spans="2:2" x14ac:dyDescent="0.25">
      <c r="B4595" s="10"/>
    </row>
    <row r="4596" spans="2:2" x14ac:dyDescent="0.25">
      <c r="B4596" s="10"/>
    </row>
    <row r="4597" spans="2:2" x14ac:dyDescent="0.25">
      <c r="B4597" s="10"/>
    </row>
    <row r="4598" spans="2:2" x14ac:dyDescent="0.25">
      <c r="B4598" s="10"/>
    </row>
    <row r="4599" spans="2:2" x14ac:dyDescent="0.25">
      <c r="B4599" s="10"/>
    </row>
    <row r="4600" spans="2:2" x14ac:dyDescent="0.25">
      <c r="B4600" s="10"/>
    </row>
    <row r="4601" spans="2:2" x14ac:dyDescent="0.25">
      <c r="B4601" s="10"/>
    </row>
    <row r="4602" spans="2:2" x14ac:dyDescent="0.25">
      <c r="B4602" s="10"/>
    </row>
    <row r="4603" spans="2:2" x14ac:dyDescent="0.25">
      <c r="B4603" s="10"/>
    </row>
    <row r="4604" spans="2:2" x14ac:dyDescent="0.25">
      <c r="B4604" s="10"/>
    </row>
    <row r="4605" spans="2:2" x14ac:dyDescent="0.25">
      <c r="B4605" s="10"/>
    </row>
    <row r="4606" spans="2:2" x14ac:dyDescent="0.25">
      <c r="B4606" s="10"/>
    </row>
    <row r="4607" spans="2:2" x14ac:dyDescent="0.25">
      <c r="B4607" s="10"/>
    </row>
    <row r="4608" spans="2:2" x14ac:dyDescent="0.25">
      <c r="B4608" s="10"/>
    </row>
    <row r="4609" spans="2:2" x14ac:dyDescent="0.25">
      <c r="B4609" s="10"/>
    </row>
    <row r="4610" spans="2:2" x14ac:dyDescent="0.25">
      <c r="B4610" s="10"/>
    </row>
    <row r="4611" spans="2:2" x14ac:dyDescent="0.25">
      <c r="B4611" s="10"/>
    </row>
    <row r="4612" spans="2:2" x14ac:dyDescent="0.25">
      <c r="B4612" s="10"/>
    </row>
    <row r="4613" spans="2:2" x14ac:dyDescent="0.25">
      <c r="B4613" s="10"/>
    </row>
    <row r="4614" spans="2:2" x14ac:dyDescent="0.25">
      <c r="B4614" s="10"/>
    </row>
    <row r="4615" spans="2:2" x14ac:dyDescent="0.25">
      <c r="B4615" s="10"/>
    </row>
    <row r="4616" spans="2:2" x14ac:dyDescent="0.25">
      <c r="B4616" s="10"/>
    </row>
    <row r="4617" spans="2:2" x14ac:dyDescent="0.25">
      <c r="B4617" s="10"/>
    </row>
    <row r="4618" spans="2:2" x14ac:dyDescent="0.25">
      <c r="B4618" s="10"/>
    </row>
    <row r="4619" spans="2:2" x14ac:dyDescent="0.25">
      <c r="B4619" s="10"/>
    </row>
    <row r="4620" spans="2:2" x14ac:dyDescent="0.25">
      <c r="B4620" s="10"/>
    </row>
    <row r="4621" spans="2:2" x14ac:dyDescent="0.25">
      <c r="B4621" s="10"/>
    </row>
    <row r="4622" spans="2:2" x14ac:dyDescent="0.25">
      <c r="B4622" s="10"/>
    </row>
    <row r="4623" spans="2:2" x14ac:dyDescent="0.25">
      <c r="B4623" s="10"/>
    </row>
    <row r="4624" spans="2:2" x14ac:dyDescent="0.25">
      <c r="B4624" s="10"/>
    </row>
    <row r="4625" spans="2:2" x14ac:dyDescent="0.25">
      <c r="B4625" s="10"/>
    </row>
    <row r="4626" spans="2:2" x14ac:dyDescent="0.25">
      <c r="B4626" s="10"/>
    </row>
    <row r="4627" spans="2:2" x14ac:dyDescent="0.25">
      <c r="B4627" s="10"/>
    </row>
    <row r="4628" spans="2:2" x14ac:dyDescent="0.25">
      <c r="B4628" s="10"/>
    </row>
    <row r="4629" spans="2:2" x14ac:dyDescent="0.25">
      <c r="B4629" s="10"/>
    </row>
    <row r="4630" spans="2:2" x14ac:dyDescent="0.25">
      <c r="B4630" s="10"/>
    </row>
    <row r="4631" spans="2:2" x14ac:dyDescent="0.25">
      <c r="B4631" s="10"/>
    </row>
    <row r="4632" spans="2:2" x14ac:dyDescent="0.25">
      <c r="B4632" s="10"/>
    </row>
    <row r="4633" spans="2:2" x14ac:dyDescent="0.25">
      <c r="B4633" s="10"/>
    </row>
    <row r="4634" spans="2:2" x14ac:dyDescent="0.25">
      <c r="B4634" s="10"/>
    </row>
    <row r="4635" spans="2:2" x14ac:dyDescent="0.25">
      <c r="B4635" s="10"/>
    </row>
    <row r="4636" spans="2:2" x14ac:dyDescent="0.25">
      <c r="B4636" s="10"/>
    </row>
    <row r="4637" spans="2:2" x14ac:dyDescent="0.25">
      <c r="B4637" s="10"/>
    </row>
    <row r="4638" spans="2:2" x14ac:dyDescent="0.25">
      <c r="B4638" s="10"/>
    </row>
    <row r="4639" spans="2:2" x14ac:dyDescent="0.25">
      <c r="B4639" s="10"/>
    </row>
    <row r="4640" spans="2:2" x14ac:dyDescent="0.25">
      <c r="B4640" s="10"/>
    </row>
    <row r="4641" spans="2:2" x14ac:dyDescent="0.25">
      <c r="B4641" s="10"/>
    </row>
    <row r="4642" spans="2:2" x14ac:dyDescent="0.25">
      <c r="B4642" s="10"/>
    </row>
    <row r="4643" spans="2:2" x14ac:dyDescent="0.25">
      <c r="B4643" s="10"/>
    </row>
    <row r="4644" spans="2:2" x14ac:dyDescent="0.25">
      <c r="B4644" s="10"/>
    </row>
    <row r="4645" spans="2:2" x14ac:dyDescent="0.25">
      <c r="B4645" s="10"/>
    </row>
    <row r="4646" spans="2:2" x14ac:dyDescent="0.25">
      <c r="B4646" s="10"/>
    </row>
    <row r="4647" spans="2:2" x14ac:dyDescent="0.25">
      <c r="B4647" s="10"/>
    </row>
    <row r="4648" spans="2:2" x14ac:dyDescent="0.25">
      <c r="B4648" s="10"/>
    </row>
    <row r="4649" spans="2:2" x14ac:dyDescent="0.25">
      <c r="B4649" s="10"/>
    </row>
    <row r="4650" spans="2:2" x14ac:dyDescent="0.25">
      <c r="B4650" s="10"/>
    </row>
    <row r="4651" spans="2:2" x14ac:dyDescent="0.25">
      <c r="B4651" s="10"/>
    </row>
    <row r="4652" spans="2:2" x14ac:dyDescent="0.25">
      <c r="B4652" s="10"/>
    </row>
    <row r="4653" spans="2:2" x14ac:dyDescent="0.25">
      <c r="B4653" s="10"/>
    </row>
    <row r="4654" spans="2:2" x14ac:dyDescent="0.25">
      <c r="B4654" s="10"/>
    </row>
    <row r="4655" spans="2:2" x14ac:dyDescent="0.25">
      <c r="B4655" s="10"/>
    </row>
    <row r="4656" spans="2:2" x14ac:dyDescent="0.25">
      <c r="B4656" s="10"/>
    </row>
    <row r="4657" spans="2:2" x14ac:dyDescent="0.25">
      <c r="B4657" s="10"/>
    </row>
    <row r="4658" spans="2:2" x14ac:dyDescent="0.25">
      <c r="B4658" s="10"/>
    </row>
    <row r="4659" spans="2:2" x14ac:dyDescent="0.25">
      <c r="B4659" s="10"/>
    </row>
    <row r="4660" spans="2:2" x14ac:dyDescent="0.25">
      <c r="B4660" s="10"/>
    </row>
    <row r="4661" spans="2:2" x14ac:dyDescent="0.25">
      <c r="B4661" s="10"/>
    </row>
    <row r="4662" spans="2:2" x14ac:dyDescent="0.25">
      <c r="B4662" s="10"/>
    </row>
    <row r="4663" spans="2:2" x14ac:dyDescent="0.25">
      <c r="B4663" s="10"/>
    </row>
    <row r="4664" spans="2:2" x14ac:dyDescent="0.25">
      <c r="B4664" s="10"/>
    </row>
    <row r="4665" spans="2:2" x14ac:dyDescent="0.25">
      <c r="B4665" s="10"/>
    </row>
    <row r="4666" spans="2:2" x14ac:dyDescent="0.25">
      <c r="B4666" s="10"/>
    </row>
    <row r="4667" spans="2:2" x14ac:dyDescent="0.25">
      <c r="B4667" s="10"/>
    </row>
    <row r="4668" spans="2:2" x14ac:dyDescent="0.25">
      <c r="B4668" s="10"/>
    </row>
    <row r="4669" spans="2:2" x14ac:dyDescent="0.25">
      <c r="B4669" s="10"/>
    </row>
    <row r="4670" spans="2:2" x14ac:dyDescent="0.25">
      <c r="B4670" s="10"/>
    </row>
    <row r="4671" spans="2:2" x14ac:dyDescent="0.25">
      <c r="B4671" s="10"/>
    </row>
    <row r="4672" spans="2:2" x14ac:dyDescent="0.25">
      <c r="B4672" s="10"/>
    </row>
    <row r="4673" spans="2:2" x14ac:dyDescent="0.25">
      <c r="B4673" s="10"/>
    </row>
    <row r="4674" spans="2:2" x14ac:dyDescent="0.25">
      <c r="B4674" s="10"/>
    </row>
    <row r="4675" spans="2:2" x14ac:dyDescent="0.25">
      <c r="B4675" s="10"/>
    </row>
    <row r="4676" spans="2:2" x14ac:dyDescent="0.25">
      <c r="B4676" s="10"/>
    </row>
    <row r="4677" spans="2:2" x14ac:dyDescent="0.25">
      <c r="B4677" s="10"/>
    </row>
    <row r="4678" spans="2:2" x14ac:dyDescent="0.25">
      <c r="B4678" s="10"/>
    </row>
    <row r="4679" spans="2:2" x14ac:dyDescent="0.25">
      <c r="B4679" s="10"/>
    </row>
    <row r="4680" spans="2:2" x14ac:dyDescent="0.25">
      <c r="B4680" s="10"/>
    </row>
    <row r="4681" spans="2:2" x14ac:dyDescent="0.25">
      <c r="B4681" s="10"/>
    </row>
    <row r="4682" spans="2:2" x14ac:dyDescent="0.25">
      <c r="B4682" s="10"/>
    </row>
    <row r="4683" spans="2:2" x14ac:dyDescent="0.25">
      <c r="B4683" s="10"/>
    </row>
    <row r="4684" spans="2:2" x14ac:dyDescent="0.25">
      <c r="B4684" s="10"/>
    </row>
    <row r="4685" spans="2:2" x14ac:dyDescent="0.25">
      <c r="B4685" s="10"/>
    </row>
    <row r="4686" spans="2:2" x14ac:dyDescent="0.25">
      <c r="B4686" s="10"/>
    </row>
    <row r="4687" spans="2:2" x14ac:dyDescent="0.25">
      <c r="B4687" s="10"/>
    </row>
    <row r="4688" spans="2:2" x14ac:dyDescent="0.25">
      <c r="B4688" s="10"/>
    </row>
    <row r="4689" spans="2:2" x14ac:dyDescent="0.25">
      <c r="B4689" s="10"/>
    </row>
    <row r="4690" spans="2:2" x14ac:dyDescent="0.25">
      <c r="B4690" s="10"/>
    </row>
    <row r="4691" spans="2:2" x14ac:dyDescent="0.25">
      <c r="B4691" s="10"/>
    </row>
    <row r="4692" spans="2:2" x14ac:dyDescent="0.25">
      <c r="B4692" s="10"/>
    </row>
    <row r="4693" spans="2:2" x14ac:dyDescent="0.25">
      <c r="B4693" s="10"/>
    </row>
    <row r="4694" spans="2:2" x14ac:dyDescent="0.25">
      <c r="B4694" s="10"/>
    </row>
    <row r="4695" spans="2:2" x14ac:dyDescent="0.25">
      <c r="B4695" s="10"/>
    </row>
    <row r="4696" spans="2:2" x14ac:dyDescent="0.25">
      <c r="B4696" s="10"/>
    </row>
    <row r="4697" spans="2:2" x14ac:dyDescent="0.25">
      <c r="B4697" s="10"/>
    </row>
    <row r="4698" spans="2:2" x14ac:dyDescent="0.25">
      <c r="B4698" s="10"/>
    </row>
    <row r="4699" spans="2:2" x14ac:dyDescent="0.25">
      <c r="B4699" s="10"/>
    </row>
    <row r="4700" spans="2:2" x14ac:dyDescent="0.25">
      <c r="B4700" s="10"/>
    </row>
    <row r="4701" spans="2:2" x14ac:dyDescent="0.25">
      <c r="B4701" s="10"/>
    </row>
    <row r="4702" spans="2:2" x14ac:dyDescent="0.25">
      <c r="B4702" s="10"/>
    </row>
    <row r="4703" spans="2:2" x14ac:dyDescent="0.25">
      <c r="B4703" s="10"/>
    </row>
    <row r="4704" spans="2:2" x14ac:dyDescent="0.25">
      <c r="B4704" s="10"/>
    </row>
    <row r="4705" spans="2:2" x14ac:dyDescent="0.25">
      <c r="B4705" s="10"/>
    </row>
    <row r="4706" spans="2:2" x14ac:dyDescent="0.25">
      <c r="B4706" s="10"/>
    </row>
    <row r="4707" spans="2:2" x14ac:dyDescent="0.25">
      <c r="B4707" s="10"/>
    </row>
    <row r="4708" spans="2:2" x14ac:dyDescent="0.25">
      <c r="B4708" s="10"/>
    </row>
    <row r="4709" spans="2:2" x14ac:dyDescent="0.25">
      <c r="B4709" s="10"/>
    </row>
    <row r="4710" spans="2:2" x14ac:dyDescent="0.25">
      <c r="B4710" s="10"/>
    </row>
    <row r="4711" spans="2:2" x14ac:dyDescent="0.25">
      <c r="B4711" s="10"/>
    </row>
    <row r="4712" spans="2:2" x14ac:dyDescent="0.25">
      <c r="B4712" s="10"/>
    </row>
    <row r="4713" spans="2:2" x14ac:dyDescent="0.25">
      <c r="B4713" s="10"/>
    </row>
    <row r="4714" spans="2:2" x14ac:dyDescent="0.25">
      <c r="B4714" s="10"/>
    </row>
    <row r="4715" spans="2:2" x14ac:dyDescent="0.25">
      <c r="B4715" s="10"/>
    </row>
    <row r="4716" spans="2:2" x14ac:dyDescent="0.25">
      <c r="B4716" s="10"/>
    </row>
    <row r="4717" spans="2:2" x14ac:dyDescent="0.25">
      <c r="B4717" s="10"/>
    </row>
    <row r="4718" spans="2:2" x14ac:dyDescent="0.25">
      <c r="B4718" s="10"/>
    </row>
    <row r="4719" spans="2:2" x14ac:dyDescent="0.25">
      <c r="B4719" s="10"/>
    </row>
    <row r="4720" spans="2:2" x14ac:dyDescent="0.25">
      <c r="B4720" s="10"/>
    </row>
    <row r="4721" spans="2:2" x14ac:dyDescent="0.25">
      <c r="B4721" s="10"/>
    </row>
    <row r="4722" spans="2:2" x14ac:dyDescent="0.25">
      <c r="B4722" s="10"/>
    </row>
    <row r="4723" spans="2:2" x14ac:dyDescent="0.25">
      <c r="B4723" s="10"/>
    </row>
    <row r="4724" spans="2:2" x14ac:dyDescent="0.25">
      <c r="B4724" s="10"/>
    </row>
    <row r="4725" spans="2:2" x14ac:dyDescent="0.25">
      <c r="B4725" s="10"/>
    </row>
    <row r="4726" spans="2:2" x14ac:dyDescent="0.25">
      <c r="B4726" s="10"/>
    </row>
    <row r="4727" spans="2:2" x14ac:dyDescent="0.25">
      <c r="B4727" s="10"/>
    </row>
    <row r="4728" spans="2:2" x14ac:dyDescent="0.25">
      <c r="B4728" s="10"/>
    </row>
    <row r="4729" spans="2:2" x14ac:dyDescent="0.25">
      <c r="B4729" s="10"/>
    </row>
    <row r="4730" spans="2:2" x14ac:dyDescent="0.25">
      <c r="B4730" s="10"/>
    </row>
    <row r="4731" spans="2:2" x14ac:dyDescent="0.25">
      <c r="B4731" s="10"/>
    </row>
    <row r="4732" spans="2:2" x14ac:dyDescent="0.25">
      <c r="B4732" s="10"/>
    </row>
    <row r="4733" spans="2:2" x14ac:dyDescent="0.25">
      <c r="B4733" s="10"/>
    </row>
    <row r="4734" spans="2:2" x14ac:dyDescent="0.25">
      <c r="B4734" s="10"/>
    </row>
    <row r="4735" spans="2:2" x14ac:dyDescent="0.25">
      <c r="B4735" s="10"/>
    </row>
    <row r="4736" spans="2:2" x14ac:dyDescent="0.25">
      <c r="B4736" s="10"/>
    </row>
    <row r="4737" spans="2:2" x14ac:dyDescent="0.25">
      <c r="B4737" s="10"/>
    </row>
    <row r="4738" spans="2:2" x14ac:dyDescent="0.25">
      <c r="B4738" s="10"/>
    </row>
    <row r="4739" spans="2:2" x14ac:dyDescent="0.25">
      <c r="B4739" s="10"/>
    </row>
    <row r="4740" spans="2:2" x14ac:dyDescent="0.25">
      <c r="B4740" s="10"/>
    </row>
    <row r="4741" spans="2:2" x14ac:dyDescent="0.25">
      <c r="B4741" s="10"/>
    </row>
    <row r="4742" spans="2:2" x14ac:dyDescent="0.25">
      <c r="B4742" s="10"/>
    </row>
    <row r="4743" spans="2:2" x14ac:dyDescent="0.25">
      <c r="B4743" s="10"/>
    </row>
    <row r="4744" spans="2:2" x14ac:dyDescent="0.25">
      <c r="B4744" s="10"/>
    </row>
    <row r="4745" spans="2:2" x14ac:dyDescent="0.25">
      <c r="B4745" s="10"/>
    </row>
    <row r="4746" spans="2:2" x14ac:dyDescent="0.25">
      <c r="B4746" s="10"/>
    </row>
    <row r="4747" spans="2:2" x14ac:dyDescent="0.25">
      <c r="B4747" s="10"/>
    </row>
    <row r="4748" spans="2:2" x14ac:dyDescent="0.25">
      <c r="B4748" s="10"/>
    </row>
    <row r="4749" spans="2:2" x14ac:dyDescent="0.25">
      <c r="B4749" s="10"/>
    </row>
    <row r="4750" spans="2:2" x14ac:dyDescent="0.25">
      <c r="B4750" s="10"/>
    </row>
    <row r="4751" spans="2:2" x14ac:dyDescent="0.25">
      <c r="B4751" s="10"/>
    </row>
    <row r="4752" spans="2:2" x14ac:dyDescent="0.25">
      <c r="B4752" s="10"/>
    </row>
    <row r="4753" spans="2:2" x14ac:dyDescent="0.25">
      <c r="B4753" s="10"/>
    </row>
    <row r="4754" spans="2:2" x14ac:dyDescent="0.25">
      <c r="B4754" s="10"/>
    </row>
    <row r="4755" spans="2:2" x14ac:dyDescent="0.25">
      <c r="B4755" s="10"/>
    </row>
    <row r="4756" spans="2:2" x14ac:dyDescent="0.25">
      <c r="B4756" s="10"/>
    </row>
    <row r="4757" spans="2:2" x14ac:dyDescent="0.25">
      <c r="B4757" s="10"/>
    </row>
    <row r="4758" spans="2:2" x14ac:dyDescent="0.25">
      <c r="B4758" s="10"/>
    </row>
    <row r="4759" spans="2:2" x14ac:dyDescent="0.25">
      <c r="B4759" s="10"/>
    </row>
    <row r="4760" spans="2:2" x14ac:dyDescent="0.25">
      <c r="B4760" s="10"/>
    </row>
    <row r="4761" spans="2:2" x14ac:dyDescent="0.25">
      <c r="B4761" s="10"/>
    </row>
    <row r="4762" spans="2:2" x14ac:dyDescent="0.25">
      <c r="B4762" s="10"/>
    </row>
    <row r="4763" spans="2:2" x14ac:dyDescent="0.25">
      <c r="B4763" s="10"/>
    </row>
    <row r="4764" spans="2:2" x14ac:dyDescent="0.25">
      <c r="B4764" s="10"/>
    </row>
    <row r="4765" spans="2:2" x14ac:dyDescent="0.25">
      <c r="B4765" s="10"/>
    </row>
    <row r="4766" spans="2:2" x14ac:dyDescent="0.25">
      <c r="B4766" s="10"/>
    </row>
    <row r="4767" spans="2:2" x14ac:dyDescent="0.25">
      <c r="B4767" s="10"/>
    </row>
    <row r="4768" spans="2:2" x14ac:dyDescent="0.25">
      <c r="B4768" s="10"/>
    </row>
    <row r="4769" spans="2:2" x14ac:dyDescent="0.25">
      <c r="B4769" s="10"/>
    </row>
    <row r="4770" spans="2:2" x14ac:dyDescent="0.25">
      <c r="B4770" s="10"/>
    </row>
    <row r="4771" spans="2:2" x14ac:dyDescent="0.25">
      <c r="B4771" s="10"/>
    </row>
    <row r="4772" spans="2:2" x14ac:dyDescent="0.25">
      <c r="B4772" s="10"/>
    </row>
    <row r="4773" spans="2:2" x14ac:dyDescent="0.25">
      <c r="B4773" s="10"/>
    </row>
    <row r="4774" spans="2:2" x14ac:dyDescent="0.25">
      <c r="B4774" s="10"/>
    </row>
    <row r="4775" spans="2:2" x14ac:dyDescent="0.25">
      <c r="B4775" s="10"/>
    </row>
    <row r="4776" spans="2:2" x14ac:dyDescent="0.25">
      <c r="B4776" s="10"/>
    </row>
    <row r="4777" spans="2:2" x14ac:dyDescent="0.25">
      <c r="B4777" s="10"/>
    </row>
    <row r="4778" spans="2:2" x14ac:dyDescent="0.25">
      <c r="B4778" s="10"/>
    </row>
    <row r="4779" spans="2:2" x14ac:dyDescent="0.25">
      <c r="B4779" s="10"/>
    </row>
    <row r="4780" spans="2:2" x14ac:dyDescent="0.25">
      <c r="B4780" s="10"/>
    </row>
    <row r="4781" spans="2:2" x14ac:dyDescent="0.25">
      <c r="B4781" s="10"/>
    </row>
    <row r="4782" spans="2:2" x14ac:dyDescent="0.25">
      <c r="B4782" s="10"/>
    </row>
    <row r="4783" spans="2:2" x14ac:dyDescent="0.25">
      <c r="B4783" s="10"/>
    </row>
    <row r="4784" spans="2:2" x14ac:dyDescent="0.25">
      <c r="B4784" s="10"/>
    </row>
    <row r="4785" spans="2:2" x14ac:dyDescent="0.25">
      <c r="B4785" s="10"/>
    </row>
    <row r="4786" spans="2:2" x14ac:dyDescent="0.25">
      <c r="B4786" s="10"/>
    </row>
    <row r="4787" spans="2:2" x14ac:dyDescent="0.25">
      <c r="B4787" s="10"/>
    </row>
    <row r="4788" spans="2:2" x14ac:dyDescent="0.25">
      <c r="B4788" s="10"/>
    </row>
    <row r="4789" spans="2:2" x14ac:dyDescent="0.25">
      <c r="B4789" s="10"/>
    </row>
    <row r="4790" spans="2:2" x14ac:dyDescent="0.25">
      <c r="B4790" s="10"/>
    </row>
    <row r="4791" spans="2:2" x14ac:dyDescent="0.25">
      <c r="B4791" s="10"/>
    </row>
    <row r="4792" spans="2:2" x14ac:dyDescent="0.25">
      <c r="B4792" s="10"/>
    </row>
    <row r="4793" spans="2:2" x14ac:dyDescent="0.25">
      <c r="B4793" s="10"/>
    </row>
    <row r="4794" spans="2:2" x14ac:dyDescent="0.25">
      <c r="B4794" s="10"/>
    </row>
    <row r="4795" spans="2:2" x14ac:dyDescent="0.25">
      <c r="B4795" s="10"/>
    </row>
    <row r="4796" spans="2:2" x14ac:dyDescent="0.25">
      <c r="B4796" s="10"/>
    </row>
    <row r="4797" spans="2:2" x14ac:dyDescent="0.25">
      <c r="B4797" s="10"/>
    </row>
    <row r="4798" spans="2:2" x14ac:dyDescent="0.25">
      <c r="B4798" s="10"/>
    </row>
    <row r="4799" spans="2:2" x14ac:dyDescent="0.25">
      <c r="B4799" s="10"/>
    </row>
    <row r="4800" spans="2:2" x14ac:dyDescent="0.25">
      <c r="B4800" s="10"/>
    </row>
    <row r="4801" spans="2:2" x14ac:dyDescent="0.25">
      <c r="B4801" s="10"/>
    </row>
    <row r="4802" spans="2:2" x14ac:dyDescent="0.25">
      <c r="B4802" s="10"/>
    </row>
    <row r="4803" spans="2:2" x14ac:dyDescent="0.25">
      <c r="B4803" s="10"/>
    </row>
    <row r="4804" spans="2:2" x14ac:dyDescent="0.25">
      <c r="B4804" s="10"/>
    </row>
    <row r="4805" spans="2:2" x14ac:dyDescent="0.25">
      <c r="B4805" s="10"/>
    </row>
    <row r="4806" spans="2:2" x14ac:dyDescent="0.25">
      <c r="B4806" s="10"/>
    </row>
    <row r="4807" spans="2:2" x14ac:dyDescent="0.25">
      <c r="B4807" s="10"/>
    </row>
    <row r="4808" spans="2:2" x14ac:dyDescent="0.25">
      <c r="B4808" s="10"/>
    </row>
    <row r="4809" spans="2:2" x14ac:dyDescent="0.25">
      <c r="B4809" s="10"/>
    </row>
    <row r="4810" spans="2:2" x14ac:dyDescent="0.25">
      <c r="B4810" s="10"/>
    </row>
    <row r="4811" spans="2:2" x14ac:dyDescent="0.25">
      <c r="B4811" s="10"/>
    </row>
    <row r="4812" spans="2:2" x14ac:dyDescent="0.25">
      <c r="B4812" s="10"/>
    </row>
    <row r="4813" spans="2:2" x14ac:dyDescent="0.25">
      <c r="B4813" s="10"/>
    </row>
    <row r="4814" spans="2:2" x14ac:dyDescent="0.25">
      <c r="B4814" s="10"/>
    </row>
    <row r="4815" spans="2:2" x14ac:dyDescent="0.25">
      <c r="B4815" s="10"/>
    </row>
    <row r="4816" spans="2:2" x14ac:dyDescent="0.25">
      <c r="B4816" s="10"/>
    </row>
    <row r="4817" spans="2:2" x14ac:dyDescent="0.25">
      <c r="B4817" s="10"/>
    </row>
    <row r="4818" spans="2:2" x14ac:dyDescent="0.25">
      <c r="B4818" s="10"/>
    </row>
    <row r="4819" spans="2:2" x14ac:dyDescent="0.25">
      <c r="B4819" s="10"/>
    </row>
    <row r="4820" spans="2:2" x14ac:dyDescent="0.25">
      <c r="B4820" s="10"/>
    </row>
    <row r="4821" spans="2:2" x14ac:dyDescent="0.25">
      <c r="B4821" s="10"/>
    </row>
    <row r="4822" spans="2:2" x14ac:dyDescent="0.25">
      <c r="B4822" s="10"/>
    </row>
    <row r="4823" spans="2:2" x14ac:dyDescent="0.25">
      <c r="B4823" s="10"/>
    </row>
    <row r="4824" spans="2:2" x14ac:dyDescent="0.25">
      <c r="B4824" s="10"/>
    </row>
    <row r="4825" spans="2:2" x14ac:dyDescent="0.25">
      <c r="B4825" s="10"/>
    </row>
    <row r="4826" spans="2:2" x14ac:dyDescent="0.25">
      <c r="B4826" s="10"/>
    </row>
    <row r="4827" spans="2:2" x14ac:dyDescent="0.25">
      <c r="B4827" s="10"/>
    </row>
    <row r="4828" spans="2:2" x14ac:dyDescent="0.25">
      <c r="B4828" s="10"/>
    </row>
    <row r="4829" spans="2:2" x14ac:dyDescent="0.25">
      <c r="B4829" s="10"/>
    </row>
    <row r="4830" spans="2:2" x14ac:dyDescent="0.25">
      <c r="B4830" s="10"/>
    </row>
    <row r="4831" spans="2:2" x14ac:dyDescent="0.25">
      <c r="B4831" s="10"/>
    </row>
    <row r="4832" spans="2:2" x14ac:dyDescent="0.25">
      <c r="B4832" s="10"/>
    </row>
    <row r="4833" spans="2:2" x14ac:dyDescent="0.25">
      <c r="B4833" s="10"/>
    </row>
    <row r="4834" spans="2:2" x14ac:dyDescent="0.25">
      <c r="B4834" s="10"/>
    </row>
    <row r="4835" spans="2:2" x14ac:dyDescent="0.25">
      <c r="B4835" s="10"/>
    </row>
    <row r="4836" spans="2:2" x14ac:dyDescent="0.25">
      <c r="B4836" s="10"/>
    </row>
    <row r="4837" spans="2:2" x14ac:dyDescent="0.25">
      <c r="B4837" s="10"/>
    </row>
    <row r="4838" spans="2:2" x14ac:dyDescent="0.25">
      <c r="B4838" s="10"/>
    </row>
    <row r="4839" spans="2:2" x14ac:dyDescent="0.25">
      <c r="B4839" s="10"/>
    </row>
    <row r="4840" spans="2:2" x14ac:dyDescent="0.25">
      <c r="B4840" s="10"/>
    </row>
    <row r="4841" spans="2:2" x14ac:dyDescent="0.25">
      <c r="B4841" s="10"/>
    </row>
    <row r="4842" spans="2:2" x14ac:dyDescent="0.25">
      <c r="B4842" s="10"/>
    </row>
    <row r="4843" spans="2:2" x14ac:dyDescent="0.25">
      <c r="B4843" s="10"/>
    </row>
    <row r="4844" spans="2:2" x14ac:dyDescent="0.25">
      <c r="B4844" s="10"/>
    </row>
    <row r="4845" spans="2:2" x14ac:dyDescent="0.25">
      <c r="B4845" s="10"/>
    </row>
    <row r="4846" spans="2:2" x14ac:dyDescent="0.25">
      <c r="B4846" s="10"/>
    </row>
    <row r="4847" spans="2:2" x14ac:dyDescent="0.25">
      <c r="B4847" s="10"/>
    </row>
    <row r="4848" spans="2:2" x14ac:dyDescent="0.25">
      <c r="B4848" s="10"/>
    </row>
    <row r="4849" spans="2:2" x14ac:dyDescent="0.25">
      <c r="B4849" s="10"/>
    </row>
    <row r="4850" spans="2:2" x14ac:dyDescent="0.25">
      <c r="B4850" s="10"/>
    </row>
    <row r="4851" spans="2:2" x14ac:dyDescent="0.25">
      <c r="B4851" s="10"/>
    </row>
    <row r="4852" spans="2:2" x14ac:dyDescent="0.25">
      <c r="B4852" s="10"/>
    </row>
    <row r="4853" spans="2:2" x14ac:dyDescent="0.25">
      <c r="B4853" s="10"/>
    </row>
    <row r="4854" spans="2:2" x14ac:dyDescent="0.25">
      <c r="B4854" s="10"/>
    </row>
    <row r="4855" spans="2:2" x14ac:dyDescent="0.25">
      <c r="B4855" s="10"/>
    </row>
    <row r="4856" spans="2:2" x14ac:dyDescent="0.25">
      <c r="B4856" s="10"/>
    </row>
    <row r="4857" spans="2:2" x14ac:dyDescent="0.25">
      <c r="B4857" s="10"/>
    </row>
    <row r="4858" spans="2:2" x14ac:dyDescent="0.25">
      <c r="B4858" s="10"/>
    </row>
    <row r="4859" spans="2:2" x14ac:dyDescent="0.25">
      <c r="B4859" s="10"/>
    </row>
    <row r="4860" spans="2:2" x14ac:dyDescent="0.25">
      <c r="B4860" s="10"/>
    </row>
    <row r="4861" spans="2:2" x14ac:dyDescent="0.25">
      <c r="B4861" s="10"/>
    </row>
    <row r="4862" spans="2:2" x14ac:dyDescent="0.25">
      <c r="B4862" s="10"/>
    </row>
    <row r="4863" spans="2:2" x14ac:dyDescent="0.25">
      <c r="B4863" s="10"/>
    </row>
    <row r="4864" spans="2:2" x14ac:dyDescent="0.25">
      <c r="B4864" s="10"/>
    </row>
    <row r="4865" spans="2:2" x14ac:dyDescent="0.25">
      <c r="B4865" s="10"/>
    </row>
    <row r="4866" spans="2:2" x14ac:dyDescent="0.25">
      <c r="B4866" s="10"/>
    </row>
    <row r="4867" spans="2:2" x14ac:dyDescent="0.25">
      <c r="B4867" s="10"/>
    </row>
    <row r="4868" spans="2:2" x14ac:dyDescent="0.25">
      <c r="B4868" s="10"/>
    </row>
    <row r="4869" spans="2:2" x14ac:dyDescent="0.25">
      <c r="B4869" s="10"/>
    </row>
    <row r="4870" spans="2:2" x14ac:dyDescent="0.25">
      <c r="B4870" s="10"/>
    </row>
    <row r="4871" spans="2:2" x14ac:dyDescent="0.25">
      <c r="B4871" s="10"/>
    </row>
    <row r="4872" spans="2:2" x14ac:dyDescent="0.25">
      <c r="B4872" s="10"/>
    </row>
    <row r="4873" spans="2:2" x14ac:dyDescent="0.25">
      <c r="B4873" s="10"/>
    </row>
    <row r="4874" spans="2:2" x14ac:dyDescent="0.25">
      <c r="B4874" s="10"/>
    </row>
    <row r="4875" spans="2:2" x14ac:dyDescent="0.25">
      <c r="B4875" s="10"/>
    </row>
    <row r="4876" spans="2:2" x14ac:dyDescent="0.25">
      <c r="B4876" s="10"/>
    </row>
    <row r="4877" spans="2:2" x14ac:dyDescent="0.25">
      <c r="B4877" s="10"/>
    </row>
    <row r="4878" spans="2:2" x14ac:dyDescent="0.25">
      <c r="B4878" s="10"/>
    </row>
    <row r="4879" spans="2:2" x14ac:dyDescent="0.25">
      <c r="B4879" s="10"/>
    </row>
    <row r="4880" spans="2:2" x14ac:dyDescent="0.25">
      <c r="B4880" s="10"/>
    </row>
    <row r="4881" spans="2:2" x14ac:dyDescent="0.25">
      <c r="B4881" s="10"/>
    </row>
    <row r="4882" spans="2:2" x14ac:dyDescent="0.25">
      <c r="B4882" s="10"/>
    </row>
    <row r="4883" spans="2:2" x14ac:dyDescent="0.25">
      <c r="B4883" s="10"/>
    </row>
    <row r="4884" spans="2:2" x14ac:dyDescent="0.25">
      <c r="B4884" s="10"/>
    </row>
    <row r="4885" spans="2:2" x14ac:dyDescent="0.25">
      <c r="B4885" s="10"/>
    </row>
    <row r="4886" spans="2:2" x14ac:dyDescent="0.25">
      <c r="B4886" s="10"/>
    </row>
    <row r="4887" spans="2:2" x14ac:dyDescent="0.25">
      <c r="B4887" s="10"/>
    </row>
    <row r="4888" spans="2:2" x14ac:dyDescent="0.25">
      <c r="B4888" s="10"/>
    </row>
    <row r="4889" spans="2:2" x14ac:dyDescent="0.25">
      <c r="B4889" s="10"/>
    </row>
    <row r="4890" spans="2:2" x14ac:dyDescent="0.25">
      <c r="B4890" s="10"/>
    </row>
    <row r="4891" spans="2:2" x14ac:dyDescent="0.25">
      <c r="B4891" s="10"/>
    </row>
    <row r="4892" spans="2:2" x14ac:dyDescent="0.25">
      <c r="B4892" s="10"/>
    </row>
    <row r="4893" spans="2:2" x14ac:dyDescent="0.25">
      <c r="B4893" s="10"/>
    </row>
    <row r="4894" spans="2:2" x14ac:dyDescent="0.25">
      <c r="B4894" s="10"/>
    </row>
    <row r="4895" spans="2:2" x14ac:dyDescent="0.25">
      <c r="B4895" s="10"/>
    </row>
    <row r="4896" spans="2:2" x14ac:dyDescent="0.25">
      <c r="B4896" s="10"/>
    </row>
    <row r="4897" spans="2:2" x14ac:dyDescent="0.25">
      <c r="B4897" s="10"/>
    </row>
    <row r="4898" spans="2:2" x14ac:dyDescent="0.25">
      <c r="B4898" s="10"/>
    </row>
    <row r="4899" spans="2:2" x14ac:dyDescent="0.25">
      <c r="B4899" s="10"/>
    </row>
    <row r="4900" spans="2:2" x14ac:dyDescent="0.25">
      <c r="B4900" s="10"/>
    </row>
    <row r="4901" spans="2:2" x14ac:dyDescent="0.25">
      <c r="B4901" s="10"/>
    </row>
    <row r="4902" spans="2:2" x14ac:dyDescent="0.25">
      <c r="B4902" s="10"/>
    </row>
    <row r="4903" spans="2:2" x14ac:dyDescent="0.25">
      <c r="B4903" s="10"/>
    </row>
    <row r="4904" spans="2:2" x14ac:dyDescent="0.25">
      <c r="B4904" s="10"/>
    </row>
    <row r="4905" spans="2:2" x14ac:dyDescent="0.25">
      <c r="B4905" s="10"/>
    </row>
    <row r="4906" spans="2:2" x14ac:dyDescent="0.25">
      <c r="B4906" s="10"/>
    </row>
    <row r="4907" spans="2:2" x14ac:dyDescent="0.25">
      <c r="B4907" s="10"/>
    </row>
    <row r="4908" spans="2:2" x14ac:dyDescent="0.25">
      <c r="B4908" s="10"/>
    </row>
    <row r="4909" spans="2:2" x14ac:dyDescent="0.25">
      <c r="B4909" s="10"/>
    </row>
    <row r="4910" spans="2:2" x14ac:dyDescent="0.25">
      <c r="B4910" s="10"/>
    </row>
    <row r="4911" spans="2:2" x14ac:dyDescent="0.25">
      <c r="B4911" s="10"/>
    </row>
    <row r="4912" spans="2:2" x14ac:dyDescent="0.25">
      <c r="B4912" s="10"/>
    </row>
    <row r="4913" spans="2:2" x14ac:dyDescent="0.25">
      <c r="B4913" s="10"/>
    </row>
    <row r="4914" spans="2:2" x14ac:dyDescent="0.25">
      <c r="B4914" s="10"/>
    </row>
    <row r="4915" spans="2:2" x14ac:dyDescent="0.25">
      <c r="B4915" s="10"/>
    </row>
    <row r="4916" spans="2:2" x14ac:dyDescent="0.25">
      <c r="B4916" s="10"/>
    </row>
    <row r="4917" spans="2:2" x14ac:dyDescent="0.25">
      <c r="B4917" s="10"/>
    </row>
    <row r="4918" spans="2:2" x14ac:dyDescent="0.25">
      <c r="B4918" s="10"/>
    </row>
    <row r="4919" spans="2:2" x14ac:dyDescent="0.25">
      <c r="B4919" s="10"/>
    </row>
    <row r="4920" spans="2:2" x14ac:dyDescent="0.25">
      <c r="B4920" s="10"/>
    </row>
    <row r="4921" spans="2:2" x14ac:dyDescent="0.25">
      <c r="B4921" s="10"/>
    </row>
    <row r="4922" spans="2:2" x14ac:dyDescent="0.25">
      <c r="B4922" s="10"/>
    </row>
    <row r="4923" spans="2:2" x14ac:dyDescent="0.25">
      <c r="B4923" s="10"/>
    </row>
    <row r="4924" spans="2:2" x14ac:dyDescent="0.25">
      <c r="B4924" s="10"/>
    </row>
    <row r="4925" spans="2:2" x14ac:dyDescent="0.25">
      <c r="B4925" s="10"/>
    </row>
    <row r="4926" spans="2:2" x14ac:dyDescent="0.25">
      <c r="B4926" s="10"/>
    </row>
    <row r="4927" spans="2:2" x14ac:dyDescent="0.25">
      <c r="B4927" s="10"/>
    </row>
    <row r="4928" spans="2:2" x14ac:dyDescent="0.25">
      <c r="B4928" s="10"/>
    </row>
    <row r="4929" spans="2:2" x14ac:dyDescent="0.25">
      <c r="B4929" s="10"/>
    </row>
    <row r="4930" spans="2:2" x14ac:dyDescent="0.25">
      <c r="B4930" s="10"/>
    </row>
    <row r="4931" spans="2:2" x14ac:dyDescent="0.25">
      <c r="B4931" s="10"/>
    </row>
    <row r="4932" spans="2:2" x14ac:dyDescent="0.25">
      <c r="B4932" s="10"/>
    </row>
    <row r="4933" spans="2:2" x14ac:dyDescent="0.25">
      <c r="B4933" s="10"/>
    </row>
    <row r="4934" spans="2:2" x14ac:dyDescent="0.25">
      <c r="B4934" s="10"/>
    </row>
    <row r="4935" spans="2:2" x14ac:dyDescent="0.25">
      <c r="B4935" s="10"/>
    </row>
    <row r="4936" spans="2:2" x14ac:dyDescent="0.25">
      <c r="B4936" s="10"/>
    </row>
    <row r="4937" spans="2:2" x14ac:dyDescent="0.25">
      <c r="B4937" s="10"/>
    </row>
    <row r="4938" spans="2:2" x14ac:dyDescent="0.25">
      <c r="B4938" s="10"/>
    </row>
    <row r="4939" spans="2:2" x14ac:dyDescent="0.25">
      <c r="B4939" s="10"/>
    </row>
    <row r="4940" spans="2:2" x14ac:dyDescent="0.25">
      <c r="B4940" s="10"/>
    </row>
    <row r="4941" spans="2:2" x14ac:dyDescent="0.25">
      <c r="B4941" s="10"/>
    </row>
    <row r="4942" spans="2:2" x14ac:dyDescent="0.25">
      <c r="B4942" s="10"/>
    </row>
    <row r="4943" spans="2:2" x14ac:dyDescent="0.25">
      <c r="B4943" s="10"/>
    </row>
    <row r="4944" spans="2:2" x14ac:dyDescent="0.25">
      <c r="B4944" s="10"/>
    </row>
    <row r="4945" spans="2:2" x14ac:dyDescent="0.25">
      <c r="B4945" s="10"/>
    </row>
    <row r="4946" spans="2:2" x14ac:dyDescent="0.25">
      <c r="B4946" s="10"/>
    </row>
    <row r="4947" spans="2:2" x14ac:dyDescent="0.25">
      <c r="B4947" s="10"/>
    </row>
    <row r="4948" spans="2:2" x14ac:dyDescent="0.25">
      <c r="B4948" s="10"/>
    </row>
    <row r="4949" spans="2:2" x14ac:dyDescent="0.25">
      <c r="B4949" s="10"/>
    </row>
    <row r="4950" spans="2:2" x14ac:dyDescent="0.25">
      <c r="B4950" s="10"/>
    </row>
    <row r="4951" spans="2:2" x14ac:dyDescent="0.25">
      <c r="B4951" s="10"/>
    </row>
    <row r="4952" spans="2:2" x14ac:dyDescent="0.25">
      <c r="B4952" s="10"/>
    </row>
    <row r="4953" spans="2:2" x14ac:dyDescent="0.25">
      <c r="B4953" s="10"/>
    </row>
    <row r="4954" spans="2:2" x14ac:dyDescent="0.25">
      <c r="B4954" s="10"/>
    </row>
    <row r="4955" spans="2:2" x14ac:dyDescent="0.25">
      <c r="B4955" s="10"/>
    </row>
    <row r="4956" spans="2:2" x14ac:dyDescent="0.25">
      <c r="B4956" s="10"/>
    </row>
    <row r="4957" spans="2:2" x14ac:dyDescent="0.25">
      <c r="B4957" s="10"/>
    </row>
    <row r="4958" spans="2:2" x14ac:dyDescent="0.25">
      <c r="B4958" s="10"/>
    </row>
    <row r="4959" spans="2:2" x14ac:dyDescent="0.25">
      <c r="B4959" s="10"/>
    </row>
    <row r="4960" spans="2:2" x14ac:dyDescent="0.25">
      <c r="B4960" s="10"/>
    </row>
    <row r="4961" spans="2:2" x14ac:dyDescent="0.25">
      <c r="B4961" s="10"/>
    </row>
    <row r="4962" spans="2:2" x14ac:dyDescent="0.25">
      <c r="B4962" s="10"/>
    </row>
    <row r="4963" spans="2:2" x14ac:dyDescent="0.25">
      <c r="B4963" s="10"/>
    </row>
    <row r="4964" spans="2:2" x14ac:dyDescent="0.25">
      <c r="B4964" s="10"/>
    </row>
    <row r="4965" spans="2:2" x14ac:dyDescent="0.25">
      <c r="B4965" s="10"/>
    </row>
    <row r="4966" spans="2:2" x14ac:dyDescent="0.25">
      <c r="B4966" s="10"/>
    </row>
    <row r="4967" spans="2:2" x14ac:dyDescent="0.25">
      <c r="B4967" s="10"/>
    </row>
    <row r="4968" spans="2:2" x14ac:dyDescent="0.25">
      <c r="B4968" s="10"/>
    </row>
    <row r="4969" spans="2:2" x14ac:dyDescent="0.25">
      <c r="B4969" s="10"/>
    </row>
    <row r="4970" spans="2:2" x14ac:dyDescent="0.25">
      <c r="B4970" s="10"/>
    </row>
    <row r="4971" spans="2:2" x14ac:dyDescent="0.25">
      <c r="B4971" s="10"/>
    </row>
    <row r="4972" spans="2:2" x14ac:dyDescent="0.25">
      <c r="B4972" s="10"/>
    </row>
    <row r="4973" spans="2:2" x14ac:dyDescent="0.25">
      <c r="B4973" s="10"/>
    </row>
    <row r="4974" spans="2:2" x14ac:dyDescent="0.25">
      <c r="B4974" s="10"/>
    </row>
    <row r="4975" spans="2:2" x14ac:dyDescent="0.25">
      <c r="B4975" s="10"/>
    </row>
    <row r="4976" spans="2:2" x14ac:dyDescent="0.25">
      <c r="B4976" s="10"/>
    </row>
    <row r="4977" spans="2:2" x14ac:dyDescent="0.25">
      <c r="B4977" s="10"/>
    </row>
    <row r="4978" spans="2:2" x14ac:dyDescent="0.25">
      <c r="B4978" s="10"/>
    </row>
    <row r="4979" spans="2:2" x14ac:dyDescent="0.25">
      <c r="B4979" s="10"/>
    </row>
    <row r="4980" spans="2:2" x14ac:dyDescent="0.25">
      <c r="B4980" s="10"/>
    </row>
    <row r="4981" spans="2:2" x14ac:dyDescent="0.25">
      <c r="B4981" s="10"/>
    </row>
    <row r="4982" spans="2:2" x14ac:dyDescent="0.25">
      <c r="B4982" s="10"/>
    </row>
    <row r="4983" spans="2:2" x14ac:dyDescent="0.25">
      <c r="B4983" s="10"/>
    </row>
    <row r="4984" spans="2:2" x14ac:dyDescent="0.25">
      <c r="B4984" s="10"/>
    </row>
    <row r="4985" spans="2:2" x14ac:dyDescent="0.25">
      <c r="B4985" s="10"/>
    </row>
    <row r="4986" spans="2:2" x14ac:dyDescent="0.25">
      <c r="B4986" s="10"/>
    </row>
    <row r="4987" spans="2:2" x14ac:dyDescent="0.25">
      <c r="B4987" s="10"/>
    </row>
    <row r="4988" spans="2:2" x14ac:dyDescent="0.25">
      <c r="B4988" s="10"/>
    </row>
    <row r="4989" spans="2:2" x14ac:dyDescent="0.25">
      <c r="B4989" s="10"/>
    </row>
    <row r="4990" spans="2:2" x14ac:dyDescent="0.25">
      <c r="B4990" s="10"/>
    </row>
    <row r="4991" spans="2:2" x14ac:dyDescent="0.25">
      <c r="B4991" s="10"/>
    </row>
    <row r="4992" spans="2:2" x14ac:dyDescent="0.25">
      <c r="B4992" s="10"/>
    </row>
    <row r="4993" spans="2:2" x14ac:dyDescent="0.25">
      <c r="B4993" s="10"/>
    </row>
    <row r="4994" spans="2:2" x14ac:dyDescent="0.25">
      <c r="B4994" s="10"/>
    </row>
    <row r="4995" spans="2:2" x14ac:dyDescent="0.25">
      <c r="B4995" s="10"/>
    </row>
    <row r="4996" spans="2:2" x14ac:dyDescent="0.25">
      <c r="B4996" s="10"/>
    </row>
    <row r="4997" spans="2:2" x14ac:dyDescent="0.25">
      <c r="B4997" s="10"/>
    </row>
    <row r="4998" spans="2:2" x14ac:dyDescent="0.25">
      <c r="B4998" s="10"/>
    </row>
    <row r="4999" spans="2:2" x14ac:dyDescent="0.25">
      <c r="B4999" s="10"/>
    </row>
    <row r="5000" spans="2:2" x14ac:dyDescent="0.25">
      <c r="B5000" s="10"/>
    </row>
    <row r="5001" spans="2:2" x14ac:dyDescent="0.25">
      <c r="B5001" s="10"/>
    </row>
    <row r="5002" spans="2:2" x14ac:dyDescent="0.25">
      <c r="B5002" s="10"/>
    </row>
    <row r="5003" spans="2:2" x14ac:dyDescent="0.25">
      <c r="B5003" s="10"/>
    </row>
    <row r="5004" spans="2:2" x14ac:dyDescent="0.25">
      <c r="B5004" s="10"/>
    </row>
    <row r="5005" spans="2:2" x14ac:dyDescent="0.25">
      <c r="B5005" s="10"/>
    </row>
    <row r="5006" spans="2:2" x14ac:dyDescent="0.25">
      <c r="B5006" s="10"/>
    </row>
    <row r="5007" spans="2:2" x14ac:dyDescent="0.25">
      <c r="B5007" s="10"/>
    </row>
    <row r="5008" spans="2:2" x14ac:dyDescent="0.25">
      <c r="B5008" s="10"/>
    </row>
    <row r="5009" spans="2:2" x14ac:dyDescent="0.25">
      <c r="B5009" s="10"/>
    </row>
    <row r="5010" spans="2:2" x14ac:dyDescent="0.25">
      <c r="B5010" s="10"/>
    </row>
    <row r="5011" spans="2:2" x14ac:dyDescent="0.25">
      <c r="B5011" s="10"/>
    </row>
    <row r="5012" spans="2:2" x14ac:dyDescent="0.25">
      <c r="B5012" s="10"/>
    </row>
    <row r="5013" spans="2:2" x14ac:dyDescent="0.25">
      <c r="B5013" s="10"/>
    </row>
    <row r="5014" spans="2:2" x14ac:dyDescent="0.25">
      <c r="B5014" s="10"/>
    </row>
    <row r="5015" spans="2:2" x14ac:dyDescent="0.25">
      <c r="B5015" s="10"/>
    </row>
    <row r="5016" spans="2:2" x14ac:dyDescent="0.25">
      <c r="B5016" s="10"/>
    </row>
    <row r="5017" spans="2:2" x14ac:dyDescent="0.25">
      <c r="B5017" s="10"/>
    </row>
    <row r="5018" spans="2:2" x14ac:dyDescent="0.25">
      <c r="B5018" s="10"/>
    </row>
    <row r="5019" spans="2:2" x14ac:dyDescent="0.25">
      <c r="B5019" s="10"/>
    </row>
    <row r="5020" spans="2:2" x14ac:dyDescent="0.25">
      <c r="B5020" s="10"/>
    </row>
    <row r="5021" spans="2:2" x14ac:dyDescent="0.25">
      <c r="B5021" s="10"/>
    </row>
    <row r="5022" spans="2:2" x14ac:dyDescent="0.25">
      <c r="B5022" s="10"/>
    </row>
    <row r="5023" spans="2:2" x14ac:dyDescent="0.25">
      <c r="B5023" s="10"/>
    </row>
    <row r="5024" spans="2:2" x14ac:dyDescent="0.25">
      <c r="B5024" s="10"/>
    </row>
    <row r="5025" spans="2:2" x14ac:dyDescent="0.25">
      <c r="B5025" s="10"/>
    </row>
    <row r="5026" spans="2:2" x14ac:dyDescent="0.25">
      <c r="B5026" s="10"/>
    </row>
    <row r="5027" spans="2:2" x14ac:dyDescent="0.25">
      <c r="B5027" s="10"/>
    </row>
    <row r="5028" spans="2:2" x14ac:dyDescent="0.25">
      <c r="B5028" s="10"/>
    </row>
    <row r="5029" spans="2:2" x14ac:dyDescent="0.25">
      <c r="B5029" s="10"/>
    </row>
    <row r="5030" spans="2:2" x14ac:dyDescent="0.25">
      <c r="B5030" s="10"/>
    </row>
    <row r="5031" spans="2:2" x14ac:dyDescent="0.25">
      <c r="B5031" s="10"/>
    </row>
    <row r="5032" spans="2:2" x14ac:dyDescent="0.25">
      <c r="B5032" s="10"/>
    </row>
    <row r="5033" spans="2:2" x14ac:dyDescent="0.25">
      <c r="B5033" s="10"/>
    </row>
    <row r="5034" spans="2:2" x14ac:dyDescent="0.25">
      <c r="B5034" s="10"/>
    </row>
    <row r="5035" spans="2:2" x14ac:dyDescent="0.25">
      <c r="B5035" s="10"/>
    </row>
    <row r="5036" spans="2:2" x14ac:dyDescent="0.25">
      <c r="B5036" s="10"/>
    </row>
    <row r="5037" spans="2:2" x14ac:dyDescent="0.25">
      <c r="B5037" s="10"/>
    </row>
    <row r="5038" spans="2:2" x14ac:dyDescent="0.25">
      <c r="B5038" s="10"/>
    </row>
    <row r="5039" spans="2:2" x14ac:dyDescent="0.25">
      <c r="B5039" s="10"/>
    </row>
    <row r="5040" spans="2:2" x14ac:dyDescent="0.25">
      <c r="B5040" s="10"/>
    </row>
    <row r="5041" spans="2:2" x14ac:dyDescent="0.25">
      <c r="B5041" s="10"/>
    </row>
    <row r="5042" spans="2:2" x14ac:dyDescent="0.25">
      <c r="B5042" s="10"/>
    </row>
    <row r="5043" spans="2:2" x14ac:dyDescent="0.25">
      <c r="B5043" s="10"/>
    </row>
    <row r="5044" spans="2:2" x14ac:dyDescent="0.25">
      <c r="B5044" s="10"/>
    </row>
    <row r="5045" spans="2:2" x14ac:dyDescent="0.25">
      <c r="B5045" s="10"/>
    </row>
    <row r="5046" spans="2:2" x14ac:dyDescent="0.25">
      <c r="B5046" s="10"/>
    </row>
    <row r="5047" spans="2:2" x14ac:dyDescent="0.25">
      <c r="B5047" s="10"/>
    </row>
    <row r="5048" spans="2:2" x14ac:dyDescent="0.25">
      <c r="B5048" s="10"/>
    </row>
    <row r="5049" spans="2:2" x14ac:dyDescent="0.25">
      <c r="B5049" s="10"/>
    </row>
    <row r="5050" spans="2:2" x14ac:dyDescent="0.25">
      <c r="B5050" s="10"/>
    </row>
    <row r="5051" spans="2:2" x14ac:dyDescent="0.25">
      <c r="B5051" s="10"/>
    </row>
    <row r="5052" spans="2:2" x14ac:dyDescent="0.25">
      <c r="B5052" s="10"/>
    </row>
    <row r="5053" spans="2:2" x14ac:dyDescent="0.25">
      <c r="B5053" s="10"/>
    </row>
    <row r="5054" spans="2:2" x14ac:dyDescent="0.25">
      <c r="B5054" s="10"/>
    </row>
    <row r="5055" spans="2:2" x14ac:dyDescent="0.25">
      <c r="B5055" s="10"/>
    </row>
    <row r="5056" spans="2:2" x14ac:dyDescent="0.25">
      <c r="B5056" s="10"/>
    </row>
    <row r="5057" spans="2:2" x14ac:dyDescent="0.25">
      <c r="B5057" s="10"/>
    </row>
    <row r="5058" spans="2:2" x14ac:dyDescent="0.25">
      <c r="B5058" s="10"/>
    </row>
    <row r="5059" spans="2:2" x14ac:dyDescent="0.25">
      <c r="B5059" s="10"/>
    </row>
    <row r="5060" spans="2:2" x14ac:dyDescent="0.25">
      <c r="B5060" s="10"/>
    </row>
    <row r="5061" spans="2:2" x14ac:dyDescent="0.25">
      <c r="B5061" s="10"/>
    </row>
    <row r="5062" spans="2:2" x14ac:dyDescent="0.25">
      <c r="B5062" s="10"/>
    </row>
    <row r="5063" spans="2:2" x14ac:dyDescent="0.25">
      <c r="B5063" s="10"/>
    </row>
    <row r="5064" spans="2:2" x14ac:dyDescent="0.25">
      <c r="B5064" s="10"/>
    </row>
    <row r="5065" spans="2:2" x14ac:dyDescent="0.25">
      <c r="B5065" s="10"/>
    </row>
    <row r="5066" spans="2:2" x14ac:dyDescent="0.25">
      <c r="B5066" s="10"/>
    </row>
    <row r="5067" spans="2:2" x14ac:dyDescent="0.25">
      <c r="B5067" s="10"/>
    </row>
    <row r="5068" spans="2:2" x14ac:dyDescent="0.25">
      <c r="B5068" s="10"/>
    </row>
    <row r="5069" spans="2:2" x14ac:dyDescent="0.25">
      <c r="B5069" s="10"/>
    </row>
    <row r="5070" spans="2:2" x14ac:dyDescent="0.25">
      <c r="B5070" s="10"/>
    </row>
    <row r="5071" spans="2:2" x14ac:dyDescent="0.25">
      <c r="B5071" s="10"/>
    </row>
    <row r="5072" spans="2:2" x14ac:dyDescent="0.25">
      <c r="B5072" s="10"/>
    </row>
    <row r="5073" spans="2:2" x14ac:dyDescent="0.25">
      <c r="B5073" s="10"/>
    </row>
    <row r="5074" spans="2:2" x14ac:dyDescent="0.25">
      <c r="B5074" s="10"/>
    </row>
    <row r="5075" spans="2:2" x14ac:dyDescent="0.25">
      <c r="B5075" s="10"/>
    </row>
    <row r="5076" spans="2:2" x14ac:dyDescent="0.25">
      <c r="B5076" s="10"/>
    </row>
    <row r="5077" spans="2:2" x14ac:dyDescent="0.25">
      <c r="B5077" s="10"/>
    </row>
    <row r="5078" spans="2:2" x14ac:dyDescent="0.25">
      <c r="B5078" s="10"/>
    </row>
    <row r="5079" spans="2:2" x14ac:dyDescent="0.25">
      <c r="B5079" s="10"/>
    </row>
    <row r="5080" spans="2:2" x14ac:dyDescent="0.25">
      <c r="B5080" s="10"/>
    </row>
    <row r="5081" spans="2:2" x14ac:dyDescent="0.25">
      <c r="B5081" s="10"/>
    </row>
    <row r="5082" spans="2:2" x14ac:dyDescent="0.25">
      <c r="B5082" s="10"/>
    </row>
    <row r="5083" spans="2:2" x14ac:dyDescent="0.25">
      <c r="B5083" s="10"/>
    </row>
    <row r="5084" spans="2:2" x14ac:dyDescent="0.25">
      <c r="B5084" s="10"/>
    </row>
    <row r="5085" spans="2:2" x14ac:dyDescent="0.25">
      <c r="B5085" s="10"/>
    </row>
    <row r="5086" spans="2:2" x14ac:dyDescent="0.25">
      <c r="B5086" s="10"/>
    </row>
    <row r="5087" spans="2:2" x14ac:dyDescent="0.25">
      <c r="B5087" s="10"/>
    </row>
    <row r="5088" spans="2:2" x14ac:dyDescent="0.25">
      <c r="B5088" s="10"/>
    </row>
    <row r="5089" spans="2:2" x14ac:dyDescent="0.25">
      <c r="B5089" s="10"/>
    </row>
    <row r="5090" spans="2:2" x14ac:dyDescent="0.25">
      <c r="B5090" s="10"/>
    </row>
    <row r="5091" spans="2:2" x14ac:dyDescent="0.25">
      <c r="B5091" s="10"/>
    </row>
    <row r="5092" spans="2:2" x14ac:dyDescent="0.25">
      <c r="B5092" s="10"/>
    </row>
    <row r="5093" spans="2:2" x14ac:dyDescent="0.25">
      <c r="B5093" s="10"/>
    </row>
    <row r="5094" spans="2:2" x14ac:dyDescent="0.25">
      <c r="B5094" s="10"/>
    </row>
    <row r="5095" spans="2:2" x14ac:dyDescent="0.25">
      <c r="B5095" s="10"/>
    </row>
    <row r="5096" spans="2:2" x14ac:dyDescent="0.25">
      <c r="B5096" s="10"/>
    </row>
    <row r="5097" spans="2:2" x14ac:dyDescent="0.25">
      <c r="B5097" s="10"/>
    </row>
    <row r="5098" spans="2:2" x14ac:dyDescent="0.25">
      <c r="B5098" s="10"/>
    </row>
    <row r="5099" spans="2:2" x14ac:dyDescent="0.25">
      <c r="B5099" s="10"/>
    </row>
    <row r="5100" spans="2:2" x14ac:dyDescent="0.25">
      <c r="B5100" s="10"/>
    </row>
    <row r="5101" spans="2:2" x14ac:dyDescent="0.25">
      <c r="B5101" s="10"/>
    </row>
    <row r="5102" spans="2:2" x14ac:dyDescent="0.25">
      <c r="B5102" s="10"/>
    </row>
    <row r="5103" spans="2:2" x14ac:dyDescent="0.25">
      <c r="B5103" s="10"/>
    </row>
    <row r="5104" spans="2:2" x14ac:dyDescent="0.25">
      <c r="B5104" s="10"/>
    </row>
    <row r="5105" spans="2:2" x14ac:dyDescent="0.25">
      <c r="B5105" s="10"/>
    </row>
    <row r="5106" spans="2:2" x14ac:dyDescent="0.25">
      <c r="B5106" s="10"/>
    </row>
    <row r="5107" spans="2:2" x14ac:dyDescent="0.25">
      <c r="B5107" s="10"/>
    </row>
    <row r="5108" spans="2:2" x14ac:dyDescent="0.25">
      <c r="B5108" s="10"/>
    </row>
    <row r="5109" spans="2:2" x14ac:dyDescent="0.25">
      <c r="B5109" s="10"/>
    </row>
    <row r="5110" spans="2:2" x14ac:dyDescent="0.25">
      <c r="B5110" s="10"/>
    </row>
    <row r="5111" spans="2:2" x14ac:dyDescent="0.25">
      <c r="B5111" s="10"/>
    </row>
    <row r="5112" spans="2:2" x14ac:dyDescent="0.25">
      <c r="B5112" s="10"/>
    </row>
    <row r="5113" spans="2:2" x14ac:dyDescent="0.25">
      <c r="B5113" s="10"/>
    </row>
    <row r="5114" spans="2:2" x14ac:dyDescent="0.25">
      <c r="B5114" s="10"/>
    </row>
    <row r="5115" spans="2:2" x14ac:dyDescent="0.25">
      <c r="B5115" s="10"/>
    </row>
    <row r="5116" spans="2:2" x14ac:dyDescent="0.25">
      <c r="B5116" s="10"/>
    </row>
    <row r="5117" spans="2:2" x14ac:dyDescent="0.25">
      <c r="B5117" s="10"/>
    </row>
    <row r="5118" spans="2:2" x14ac:dyDescent="0.25">
      <c r="B5118" s="10"/>
    </row>
    <row r="5119" spans="2:2" x14ac:dyDescent="0.25">
      <c r="B5119" s="10"/>
    </row>
    <row r="5120" spans="2:2" x14ac:dyDescent="0.25">
      <c r="B5120" s="10"/>
    </row>
    <row r="5121" spans="2:2" x14ac:dyDescent="0.25">
      <c r="B5121" s="10"/>
    </row>
    <row r="5122" spans="2:2" x14ac:dyDescent="0.25">
      <c r="B5122" s="10"/>
    </row>
    <row r="5123" spans="2:2" x14ac:dyDescent="0.25">
      <c r="B5123" s="10"/>
    </row>
    <row r="5124" spans="2:2" x14ac:dyDescent="0.25">
      <c r="B5124" s="10"/>
    </row>
    <row r="5125" spans="2:2" x14ac:dyDescent="0.25">
      <c r="B5125" s="10"/>
    </row>
    <row r="5126" spans="2:2" x14ac:dyDescent="0.25">
      <c r="B5126" s="10"/>
    </row>
    <row r="5127" spans="2:2" x14ac:dyDescent="0.25">
      <c r="B5127" s="10"/>
    </row>
    <row r="5128" spans="2:2" x14ac:dyDescent="0.25">
      <c r="B5128" s="10"/>
    </row>
    <row r="5129" spans="2:2" x14ac:dyDescent="0.25">
      <c r="B5129" s="10"/>
    </row>
    <row r="5130" spans="2:2" x14ac:dyDescent="0.25">
      <c r="B5130" s="10"/>
    </row>
    <row r="5131" spans="2:2" x14ac:dyDescent="0.25">
      <c r="B5131" s="10"/>
    </row>
    <row r="5132" spans="2:2" x14ac:dyDescent="0.25">
      <c r="B5132" s="10"/>
    </row>
    <row r="5133" spans="2:2" x14ac:dyDescent="0.25">
      <c r="B5133" s="10"/>
    </row>
    <row r="5134" spans="2:2" x14ac:dyDescent="0.25">
      <c r="B5134" s="10"/>
    </row>
    <row r="5135" spans="2:2" x14ac:dyDescent="0.25">
      <c r="B5135" s="10"/>
    </row>
    <row r="5136" spans="2:2" x14ac:dyDescent="0.25">
      <c r="B5136" s="10"/>
    </row>
    <row r="5137" spans="2:2" x14ac:dyDescent="0.25">
      <c r="B5137" s="10"/>
    </row>
    <row r="5138" spans="2:2" x14ac:dyDescent="0.25">
      <c r="B5138" s="10"/>
    </row>
    <row r="5139" spans="2:2" x14ac:dyDescent="0.25">
      <c r="B5139" s="10"/>
    </row>
    <row r="5140" spans="2:2" x14ac:dyDescent="0.25">
      <c r="B5140" s="10"/>
    </row>
    <row r="5141" spans="2:2" x14ac:dyDescent="0.25">
      <c r="B5141" s="10"/>
    </row>
    <row r="5142" spans="2:2" x14ac:dyDescent="0.25">
      <c r="B5142" s="10"/>
    </row>
    <row r="5143" spans="2:2" x14ac:dyDescent="0.25">
      <c r="B5143" s="10"/>
    </row>
    <row r="5144" spans="2:2" x14ac:dyDescent="0.25">
      <c r="B5144" s="10"/>
    </row>
    <row r="5145" spans="2:2" x14ac:dyDescent="0.25">
      <c r="B5145" s="10"/>
    </row>
    <row r="5146" spans="2:2" x14ac:dyDescent="0.25">
      <c r="B5146" s="10"/>
    </row>
    <row r="5147" spans="2:2" x14ac:dyDescent="0.25">
      <c r="B5147" s="10"/>
    </row>
    <row r="5148" spans="2:2" x14ac:dyDescent="0.25">
      <c r="B5148" s="10"/>
    </row>
    <row r="5149" spans="2:2" x14ac:dyDescent="0.25">
      <c r="B5149" s="10"/>
    </row>
    <row r="5150" spans="2:2" x14ac:dyDescent="0.25">
      <c r="B5150" s="10"/>
    </row>
    <row r="5151" spans="2:2" x14ac:dyDescent="0.25">
      <c r="B5151" s="10"/>
    </row>
    <row r="5152" spans="2:2" x14ac:dyDescent="0.25">
      <c r="B5152" s="10"/>
    </row>
    <row r="5153" spans="2:2" x14ac:dyDescent="0.25">
      <c r="B5153" s="10"/>
    </row>
    <row r="5154" spans="2:2" x14ac:dyDescent="0.25">
      <c r="B5154" s="10"/>
    </row>
    <row r="5155" spans="2:2" x14ac:dyDescent="0.25">
      <c r="B5155" s="10"/>
    </row>
    <row r="5156" spans="2:2" x14ac:dyDescent="0.25">
      <c r="B5156" s="10"/>
    </row>
    <row r="5157" spans="2:2" x14ac:dyDescent="0.25">
      <c r="B5157" s="10"/>
    </row>
    <row r="5158" spans="2:2" x14ac:dyDescent="0.25">
      <c r="B5158" s="10"/>
    </row>
    <row r="5159" spans="2:2" x14ac:dyDescent="0.25">
      <c r="B5159" s="10"/>
    </row>
    <row r="5160" spans="2:2" x14ac:dyDescent="0.25">
      <c r="B5160" s="10"/>
    </row>
    <row r="5161" spans="2:2" x14ac:dyDescent="0.25">
      <c r="B5161" s="10"/>
    </row>
    <row r="5162" spans="2:2" x14ac:dyDescent="0.25">
      <c r="B5162" s="10"/>
    </row>
    <row r="5163" spans="2:2" x14ac:dyDescent="0.25">
      <c r="B5163" s="10"/>
    </row>
    <row r="5164" spans="2:2" x14ac:dyDescent="0.25">
      <c r="B5164" s="10"/>
    </row>
    <row r="5165" spans="2:2" x14ac:dyDescent="0.25">
      <c r="B5165" s="10"/>
    </row>
    <row r="5166" spans="2:2" x14ac:dyDescent="0.25">
      <c r="B5166" s="10"/>
    </row>
    <row r="5167" spans="2:2" x14ac:dyDescent="0.25">
      <c r="B5167" s="10"/>
    </row>
    <row r="5168" spans="2:2" x14ac:dyDescent="0.25">
      <c r="B5168" s="10"/>
    </row>
    <row r="5169" spans="2:2" x14ac:dyDescent="0.25">
      <c r="B5169" s="10"/>
    </row>
    <row r="5170" spans="2:2" x14ac:dyDescent="0.25">
      <c r="B5170" s="10"/>
    </row>
    <row r="5171" spans="2:2" x14ac:dyDescent="0.25">
      <c r="B5171" s="10"/>
    </row>
    <row r="5172" spans="2:2" x14ac:dyDescent="0.25">
      <c r="B5172" s="10"/>
    </row>
    <row r="5173" spans="2:2" x14ac:dyDescent="0.25">
      <c r="B5173" s="10"/>
    </row>
    <row r="5174" spans="2:2" x14ac:dyDescent="0.25">
      <c r="B5174" s="10"/>
    </row>
    <row r="5175" spans="2:2" x14ac:dyDescent="0.25">
      <c r="B5175" s="10"/>
    </row>
    <row r="5176" spans="2:2" x14ac:dyDescent="0.25">
      <c r="B5176" s="10"/>
    </row>
    <row r="5177" spans="2:2" x14ac:dyDescent="0.25">
      <c r="B5177" s="10"/>
    </row>
    <row r="5178" spans="2:2" x14ac:dyDescent="0.25">
      <c r="B5178" s="10"/>
    </row>
    <row r="5179" spans="2:2" x14ac:dyDescent="0.25">
      <c r="B5179" s="10"/>
    </row>
    <row r="5180" spans="2:2" x14ac:dyDescent="0.25">
      <c r="B5180" s="10"/>
    </row>
    <row r="5181" spans="2:2" x14ac:dyDescent="0.25">
      <c r="B5181" s="10"/>
    </row>
    <row r="5182" spans="2:2" x14ac:dyDescent="0.25">
      <c r="B5182" s="10"/>
    </row>
    <row r="5183" spans="2:2" x14ac:dyDescent="0.25">
      <c r="B5183" s="10"/>
    </row>
    <row r="5184" spans="2:2" x14ac:dyDescent="0.25">
      <c r="B5184" s="10"/>
    </row>
    <row r="5185" spans="2:2" x14ac:dyDescent="0.25">
      <c r="B5185" s="10"/>
    </row>
    <row r="5186" spans="2:2" x14ac:dyDescent="0.25">
      <c r="B5186" s="10"/>
    </row>
    <row r="5187" spans="2:2" x14ac:dyDescent="0.25">
      <c r="B5187" s="10"/>
    </row>
    <row r="5188" spans="2:2" x14ac:dyDescent="0.25">
      <c r="B5188" s="10"/>
    </row>
    <row r="5189" spans="2:2" x14ac:dyDescent="0.25">
      <c r="B5189" s="10"/>
    </row>
    <row r="5190" spans="2:2" x14ac:dyDescent="0.25">
      <c r="B5190" s="10"/>
    </row>
    <row r="5191" spans="2:2" x14ac:dyDescent="0.25">
      <c r="B5191" s="10"/>
    </row>
    <row r="5192" spans="2:2" x14ac:dyDescent="0.25">
      <c r="B5192" s="10"/>
    </row>
    <row r="5193" spans="2:2" x14ac:dyDescent="0.25">
      <c r="B5193" s="10"/>
    </row>
    <row r="5194" spans="2:2" x14ac:dyDescent="0.25">
      <c r="B5194" s="10"/>
    </row>
    <row r="5195" spans="2:2" x14ac:dyDescent="0.25">
      <c r="B5195" s="10"/>
    </row>
    <row r="5196" spans="2:2" x14ac:dyDescent="0.25">
      <c r="B5196" s="10"/>
    </row>
    <row r="5197" spans="2:2" x14ac:dyDescent="0.25">
      <c r="B5197" s="10"/>
    </row>
    <row r="5198" spans="2:2" x14ac:dyDescent="0.25">
      <c r="B5198" s="10"/>
    </row>
    <row r="5199" spans="2:2" x14ac:dyDescent="0.25">
      <c r="B5199" s="10"/>
    </row>
    <row r="5200" spans="2:2" x14ac:dyDescent="0.25">
      <c r="B5200" s="10"/>
    </row>
    <row r="5201" spans="2:2" x14ac:dyDescent="0.25">
      <c r="B5201" s="10"/>
    </row>
    <row r="5202" spans="2:2" x14ac:dyDescent="0.25">
      <c r="B5202" s="10"/>
    </row>
    <row r="5203" spans="2:2" x14ac:dyDescent="0.25">
      <c r="B5203" s="10"/>
    </row>
    <row r="5204" spans="2:2" x14ac:dyDescent="0.25">
      <c r="B5204" s="10"/>
    </row>
    <row r="5205" spans="2:2" x14ac:dyDescent="0.25">
      <c r="B5205" s="10"/>
    </row>
    <row r="5206" spans="2:2" x14ac:dyDescent="0.25">
      <c r="B5206" s="10"/>
    </row>
    <row r="5207" spans="2:2" x14ac:dyDescent="0.25">
      <c r="B5207" s="10"/>
    </row>
    <row r="5208" spans="2:2" x14ac:dyDescent="0.25">
      <c r="B5208" s="10"/>
    </row>
    <row r="5209" spans="2:2" x14ac:dyDescent="0.25">
      <c r="B5209" s="10"/>
    </row>
    <row r="5210" spans="2:2" x14ac:dyDescent="0.25">
      <c r="B5210" s="10"/>
    </row>
    <row r="5211" spans="2:2" x14ac:dyDescent="0.25">
      <c r="B5211" s="10"/>
    </row>
    <row r="5212" spans="2:2" x14ac:dyDescent="0.25">
      <c r="B5212" s="10"/>
    </row>
    <row r="5213" spans="2:2" x14ac:dyDescent="0.25">
      <c r="B5213" s="10"/>
    </row>
    <row r="5214" spans="2:2" x14ac:dyDescent="0.25">
      <c r="B5214" s="10"/>
    </row>
    <row r="5215" spans="2:2" x14ac:dyDescent="0.25">
      <c r="B5215" s="10"/>
    </row>
    <row r="5216" spans="2:2" x14ac:dyDescent="0.25">
      <c r="B5216" s="10"/>
    </row>
    <row r="5217" spans="2:2" x14ac:dyDescent="0.25">
      <c r="B5217" s="10"/>
    </row>
    <row r="5218" spans="2:2" x14ac:dyDescent="0.25">
      <c r="B5218" s="10"/>
    </row>
    <row r="5219" spans="2:2" x14ac:dyDescent="0.25">
      <c r="B5219" s="10"/>
    </row>
    <row r="5220" spans="2:2" x14ac:dyDescent="0.25">
      <c r="B5220" s="10"/>
    </row>
    <row r="5221" spans="2:2" x14ac:dyDescent="0.25">
      <c r="B5221" s="10"/>
    </row>
    <row r="5222" spans="2:2" x14ac:dyDescent="0.25">
      <c r="B5222" s="10"/>
    </row>
    <row r="5223" spans="2:2" x14ac:dyDescent="0.25">
      <c r="B5223" s="10"/>
    </row>
    <row r="5224" spans="2:2" x14ac:dyDescent="0.25">
      <c r="B5224" s="10"/>
    </row>
    <row r="5225" spans="2:2" x14ac:dyDescent="0.25">
      <c r="B5225" s="10"/>
    </row>
    <row r="5226" spans="2:2" x14ac:dyDescent="0.25">
      <c r="B5226" s="10"/>
    </row>
    <row r="5227" spans="2:2" x14ac:dyDescent="0.25">
      <c r="B5227" s="10"/>
    </row>
    <row r="5228" spans="2:2" x14ac:dyDescent="0.25">
      <c r="B5228" s="10"/>
    </row>
    <row r="5229" spans="2:2" x14ac:dyDescent="0.25">
      <c r="B5229" s="10"/>
    </row>
    <row r="5230" spans="2:2" x14ac:dyDescent="0.25">
      <c r="B5230" s="10"/>
    </row>
    <row r="5231" spans="2:2" x14ac:dyDescent="0.25">
      <c r="B5231" s="10"/>
    </row>
    <row r="5232" spans="2:2" x14ac:dyDescent="0.25">
      <c r="B5232" s="10"/>
    </row>
    <row r="5233" spans="2:2" x14ac:dyDescent="0.25">
      <c r="B5233" s="10"/>
    </row>
    <row r="5234" spans="2:2" x14ac:dyDescent="0.25">
      <c r="B5234" s="10"/>
    </row>
    <row r="5235" spans="2:2" x14ac:dyDescent="0.25">
      <c r="B5235" s="10"/>
    </row>
    <row r="5236" spans="2:2" x14ac:dyDescent="0.25">
      <c r="B5236" s="10"/>
    </row>
    <row r="5237" spans="2:2" x14ac:dyDescent="0.25">
      <c r="B5237" s="10"/>
    </row>
    <row r="5238" spans="2:2" x14ac:dyDescent="0.25">
      <c r="B5238" s="10"/>
    </row>
    <row r="5239" spans="2:2" x14ac:dyDescent="0.25">
      <c r="B5239" s="10"/>
    </row>
    <row r="5240" spans="2:2" x14ac:dyDescent="0.25">
      <c r="B5240" s="10"/>
    </row>
    <row r="5241" spans="2:2" x14ac:dyDescent="0.25">
      <c r="B5241" s="10"/>
    </row>
    <row r="5242" spans="2:2" x14ac:dyDescent="0.25">
      <c r="B5242" s="10"/>
    </row>
    <row r="5243" spans="2:2" x14ac:dyDescent="0.25">
      <c r="B5243" s="10"/>
    </row>
    <row r="5244" spans="2:2" x14ac:dyDescent="0.25">
      <c r="B5244" s="10"/>
    </row>
    <row r="5245" spans="2:2" x14ac:dyDescent="0.25">
      <c r="B5245" s="10"/>
    </row>
    <row r="5246" spans="2:2" x14ac:dyDescent="0.25">
      <c r="B5246" s="10"/>
    </row>
    <row r="5247" spans="2:2" x14ac:dyDescent="0.25">
      <c r="B5247" s="10"/>
    </row>
    <row r="5248" spans="2:2" x14ac:dyDescent="0.25">
      <c r="B5248" s="10"/>
    </row>
    <row r="5249" spans="2:2" x14ac:dyDescent="0.25">
      <c r="B5249" s="10"/>
    </row>
    <row r="5250" spans="2:2" x14ac:dyDescent="0.25">
      <c r="B5250" s="10"/>
    </row>
    <row r="5251" spans="2:2" x14ac:dyDescent="0.25">
      <c r="B5251" s="10"/>
    </row>
    <row r="5252" spans="2:2" x14ac:dyDescent="0.25">
      <c r="B5252" s="10"/>
    </row>
    <row r="5253" spans="2:2" x14ac:dyDescent="0.25">
      <c r="B5253" s="10"/>
    </row>
    <row r="5254" spans="2:2" x14ac:dyDescent="0.25">
      <c r="B5254" s="10"/>
    </row>
    <row r="5255" spans="2:2" x14ac:dyDescent="0.25">
      <c r="B5255" s="10"/>
    </row>
    <row r="5256" spans="2:2" x14ac:dyDescent="0.25">
      <c r="B5256" s="10"/>
    </row>
    <row r="5257" spans="2:2" x14ac:dyDescent="0.25">
      <c r="B5257" s="10"/>
    </row>
    <row r="5258" spans="2:2" x14ac:dyDescent="0.25">
      <c r="B5258" s="10"/>
    </row>
    <row r="5259" spans="2:2" x14ac:dyDescent="0.25">
      <c r="B5259" s="10"/>
    </row>
    <row r="5260" spans="2:2" x14ac:dyDescent="0.25">
      <c r="B5260" s="10"/>
    </row>
    <row r="5261" spans="2:2" x14ac:dyDescent="0.25">
      <c r="B5261" s="10"/>
    </row>
    <row r="5262" spans="2:2" x14ac:dyDescent="0.25">
      <c r="B5262" s="10"/>
    </row>
    <row r="5263" spans="2:2" x14ac:dyDescent="0.25">
      <c r="B5263" s="10"/>
    </row>
    <row r="5264" spans="2:2" x14ac:dyDescent="0.25">
      <c r="B5264" s="10"/>
    </row>
    <row r="5265" spans="2:2" x14ac:dyDescent="0.25">
      <c r="B5265" s="10"/>
    </row>
    <row r="5266" spans="2:2" x14ac:dyDescent="0.25">
      <c r="B5266" s="10"/>
    </row>
    <row r="5267" spans="2:2" x14ac:dyDescent="0.25">
      <c r="B5267" s="10"/>
    </row>
    <row r="5268" spans="2:2" x14ac:dyDescent="0.25">
      <c r="B5268" s="10"/>
    </row>
    <row r="5269" spans="2:2" x14ac:dyDescent="0.25">
      <c r="B5269" s="10"/>
    </row>
    <row r="5270" spans="2:2" x14ac:dyDescent="0.25">
      <c r="B5270" s="10"/>
    </row>
    <row r="5271" spans="2:2" x14ac:dyDescent="0.25">
      <c r="B5271" s="10"/>
    </row>
    <row r="5272" spans="2:2" x14ac:dyDescent="0.25">
      <c r="B5272" s="10"/>
    </row>
    <row r="5273" spans="2:2" x14ac:dyDescent="0.25">
      <c r="B5273" s="10"/>
    </row>
    <row r="5274" spans="2:2" x14ac:dyDescent="0.25">
      <c r="B5274" s="10"/>
    </row>
    <row r="5275" spans="2:2" x14ac:dyDescent="0.25">
      <c r="B5275" s="10"/>
    </row>
    <row r="5276" spans="2:2" x14ac:dyDescent="0.25">
      <c r="B5276" s="10"/>
    </row>
    <row r="5277" spans="2:2" x14ac:dyDescent="0.25">
      <c r="B5277" s="10"/>
    </row>
    <row r="5278" spans="2:2" x14ac:dyDescent="0.25">
      <c r="B5278" s="10"/>
    </row>
    <row r="5279" spans="2:2" x14ac:dyDescent="0.25">
      <c r="B5279" s="10"/>
    </row>
    <row r="5280" spans="2:2" x14ac:dyDescent="0.25">
      <c r="B5280" s="10"/>
    </row>
    <row r="5281" spans="2:2" x14ac:dyDescent="0.25">
      <c r="B5281" s="10"/>
    </row>
    <row r="5282" spans="2:2" x14ac:dyDescent="0.25">
      <c r="B5282" s="10"/>
    </row>
    <row r="5283" spans="2:2" x14ac:dyDescent="0.25">
      <c r="B5283" s="10"/>
    </row>
    <row r="5284" spans="2:2" x14ac:dyDescent="0.25">
      <c r="B5284" s="10"/>
    </row>
    <row r="5285" spans="2:2" x14ac:dyDescent="0.25">
      <c r="B5285" s="10"/>
    </row>
    <row r="5286" spans="2:2" x14ac:dyDescent="0.25">
      <c r="B5286" s="10"/>
    </row>
    <row r="5287" spans="2:2" x14ac:dyDescent="0.25">
      <c r="B5287" s="10"/>
    </row>
    <row r="5288" spans="2:2" x14ac:dyDescent="0.25">
      <c r="B5288" s="10"/>
    </row>
    <row r="5289" spans="2:2" x14ac:dyDescent="0.25">
      <c r="B5289" s="10"/>
    </row>
    <row r="5290" spans="2:2" x14ac:dyDescent="0.25">
      <c r="B5290" s="10"/>
    </row>
    <row r="5291" spans="2:2" x14ac:dyDescent="0.25">
      <c r="B5291" s="10"/>
    </row>
    <row r="5292" spans="2:2" x14ac:dyDescent="0.25">
      <c r="B5292" s="10"/>
    </row>
    <row r="5293" spans="2:2" x14ac:dyDescent="0.25">
      <c r="B5293" s="10"/>
    </row>
    <row r="5294" spans="2:2" x14ac:dyDescent="0.25">
      <c r="B5294" s="10"/>
    </row>
    <row r="5295" spans="2:2" x14ac:dyDescent="0.25">
      <c r="B5295" s="10"/>
    </row>
    <row r="5296" spans="2:2" x14ac:dyDescent="0.25">
      <c r="B5296" s="10"/>
    </row>
    <row r="5297" spans="2:2" x14ac:dyDescent="0.25">
      <c r="B5297" s="10"/>
    </row>
    <row r="5298" spans="2:2" x14ac:dyDescent="0.25">
      <c r="B5298" s="10"/>
    </row>
    <row r="5299" spans="2:2" x14ac:dyDescent="0.25">
      <c r="B5299" s="10"/>
    </row>
    <row r="5300" spans="2:2" x14ac:dyDescent="0.25">
      <c r="B5300" s="10"/>
    </row>
    <row r="5301" spans="2:2" x14ac:dyDescent="0.25">
      <c r="B5301" s="10"/>
    </row>
    <row r="5302" spans="2:2" x14ac:dyDescent="0.25">
      <c r="B5302" s="10"/>
    </row>
    <row r="5303" spans="2:2" x14ac:dyDescent="0.25">
      <c r="B5303" s="10"/>
    </row>
    <row r="5304" spans="2:2" x14ac:dyDescent="0.25">
      <c r="B5304" s="10"/>
    </row>
    <row r="5305" spans="2:2" x14ac:dyDescent="0.25">
      <c r="B5305" s="10"/>
    </row>
    <row r="5306" spans="2:2" x14ac:dyDescent="0.25">
      <c r="B5306" s="10"/>
    </row>
    <row r="5307" spans="2:2" x14ac:dyDescent="0.25">
      <c r="B5307" s="10"/>
    </row>
    <row r="5308" spans="2:2" x14ac:dyDescent="0.25">
      <c r="B5308" s="10"/>
    </row>
    <row r="5309" spans="2:2" x14ac:dyDescent="0.25">
      <c r="B5309" s="10"/>
    </row>
    <row r="5310" spans="2:2" x14ac:dyDescent="0.25">
      <c r="B5310" s="10"/>
    </row>
    <row r="5311" spans="2:2" x14ac:dyDescent="0.25">
      <c r="B5311" s="10"/>
    </row>
    <row r="5312" spans="2:2" x14ac:dyDescent="0.25">
      <c r="B5312" s="10"/>
    </row>
    <row r="5313" spans="2:2" x14ac:dyDescent="0.25">
      <c r="B5313" s="10"/>
    </row>
    <row r="5314" spans="2:2" x14ac:dyDescent="0.25">
      <c r="B5314" s="10"/>
    </row>
    <row r="5315" spans="2:2" x14ac:dyDescent="0.25">
      <c r="B5315" s="10"/>
    </row>
    <row r="5316" spans="2:2" x14ac:dyDescent="0.25">
      <c r="B5316" s="10"/>
    </row>
    <row r="5317" spans="2:2" x14ac:dyDescent="0.25">
      <c r="B5317" s="10"/>
    </row>
    <row r="5318" spans="2:2" x14ac:dyDescent="0.25">
      <c r="B5318" s="10"/>
    </row>
    <row r="5319" spans="2:2" x14ac:dyDescent="0.25">
      <c r="B5319" s="10"/>
    </row>
    <row r="5320" spans="2:2" x14ac:dyDescent="0.25">
      <c r="B5320" s="10"/>
    </row>
    <row r="5321" spans="2:2" x14ac:dyDescent="0.25">
      <c r="B5321" s="10"/>
    </row>
    <row r="5322" spans="2:2" x14ac:dyDescent="0.25">
      <c r="B5322" s="10"/>
    </row>
    <row r="5323" spans="2:2" x14ac:dyDescent="0.25">
      <c r="B5323" s="10"/>
    </row>
    <row r="5324" spans="2:2" x14ac:dyDescent="0.25">
      <c r="B5324" s="10"/>
    </row>
    <row r="5325" spans="2:2" x14ac:dyDescent="0.25">
      <c r="B5325" s="10"/>
    </row>
    <row r="5326" spans="2:2" x14ac:dyDescent="0.25">
      <c r="B5326" s="10"/>
    </row>
    <row r="5327" spans="2:2" x14ac:dyDescent="0.25">
      <c r="B5327" s="10"/>
    </row>
    <row r="5328" spans="2:2" x14ac:dyDescent="0.25">
      <c r="B5328" s="10"/>
    </row>
    <row r="5329" spans="2:2" x14ac:dyDescent="0.25">
      <c r="B5329" s="10"/>
    </row>
    <row r="5330" spans="2:2" x14ac:dyDescent="0.25">
      <c r="B5330" s="10"/>
    </row>
    <row r="5331" spans="2:2" x14ac:dyDescent="0.25">
      <c r="B5331" s="10"/>
    </row>
    <row r="5332" spans="2:2" x14ac:dyDescent="0.25">
      <c r="B5332" s="10"/>
    </row>
    <row r="5333" spans="2:2" x14ac:dyDescent="0.25">
      <c r="B5333" s="10"/>
    </row>
    <row r="5334" spans="2:2" x14ac:dyDescent="0.25">
      <c r="B5334" s="10"/>
    </row>
    <row r="5335" spans="2:2" x14ac:dyDescent="0.25">
      <c r="B5335" s="10"/>
    </row>
    <row r="5336" spans="2:2" x14ac:dyDescent="0.25">
      <c r="B5336" s="10"/>
    </row>
    <row r="5337" spans="2:2" x14ac:dyDescent="0.25">
      <c r="B5337" s="10"/>
    </row>
    <row r="5338" spans="2:2" x14ac:dyDescent="0.25">
      <c r="B5338" s="10"/>
    </row>
    <row r="5339" spans="2:2" x14ac:dyDescent="0.25">
      <c r="B5339" s="10"/>
    </row>
    <row r="5340" spans="2:2" x14ac:dyDescent="0.25">
      <c r="B5340" s="10"/>
    </row>
    <row r="5341" spans="2:2" x14ac:dyDescent="0.25">
      <c r="B5341" s="10"/>
    </row>
    <row r="5342" spans="2:2" x14ac:dyDescent="0.25">
      <c r="B5342" s="10"/>
    </row>
    <row r="5343" spans="2:2" x14ac:dyDescent="0.25">
      <c r="B5343" s="10"/>
    </row>
    <row r="5344" spans="2:2" x14ac:dyDescent="0.25">
      <c r="B5344" s="10"/>
    </row>
    <row r="5345" spans="2:2" x14ac:dyDescent="0.25">
      <c r="B5345" s="10"/>
    </row>
    <row r="5346" spans="2:2" x14ac:dyDescent="0.25">
      <c r="B5346" s="10"/>
    </row>
    <row r="5347" spans="2:2" x14ac:dyDescent="0.25">
      <c r="B5347" s="10"/>
    </row>
    <row r="5348" spans="2:2" x14ac:dyDescent="0.25">
      <c r="B5348" s="10"/>
    </row>
    <row r="5349" spans="2:2" x14ac:dyDescent="0.25">
      <c r="B5349" s="10"/>
    </row>
    <row r="5350" spans="2:2" x14ac:dyDescent="0.25">
      <c r="B5350" s="10"/>
    </row>
    <row r="5351" spans="2:2" x14ac:dyDescent="0.25">
      <c r="B5351" s="10"/>
    </row>
    <row r="5352" spans="2:2" x14ac:dyDescent="0.25">
      <c r="B5352" s="10"/>
    </row>
    <row r="5353" spans="2:2" x14ac:dyDescent="0.25">
      <c r="B5353" s="10"/>
    </row>
    <row r="5354" spans="2:2" x14ac:dyDescent="0.25">
      <c r="B5354" s="10"/>
    </row>
    <row r="5355" spans="2:2" x14ac:dyDescent="0.25">
      <c r="B5355" s="10"/>
    </row>
    <row r="5356" spans="2:2" x14ac:dyDescent="0.25">
      <c r="B5356" s="10"/>
    </row>
    <row r="5357" spans="2:2" x14ac:dyDescent="0.25">
      <c r="B5357" s="10"/>
    </row>
    <row r="5358" spans="2:2" x14ac:dyDescent="0.25">
      <c r="B5358" s="10"/>
    </row>
    <row r="5359" spans="2:2" x14ac:dyDescent="0.25">
      <c r="B5359" s="10"/>
    </row>
    <row r="5360" spans="2:2" x14ac:dyDescent="0.25">
      <c r="B5360" s="10"/>
    </row>
    <row r="5361" spans="2:2" x14ac:dyDescent="0.25">
      <c r="B5361" s="10"/>
    </row>
    <row r="5362" spans="2:2" x14ac:dyDescent="0.25">
      <c r="B5362" s="10"/>
    </row>
    <row r="5363" spans="2:2" x14ac:dyDescent="0.25">
      <c r="B5363" s="10"/>
    </row>
    <row r="5364" spans="2:2" x14ac:dyDescent="0.25">
      <c r="B5364" s="10"/>
    </row>
    <row r="5365" spans="2:2" x14ac:dyDescent="0.25">
      <c r="B5365" s="10"/>
    </row>
    <row r="5366" spans="2:2" x14ac:dyDescent="0.25">
      <c r="B5366" s="10"/>
    </row>
    <row r="5367" spans="2:2" x14ac:dyDescent="0.25">
      <c r="B5367" s="10"/>
    </row>
    <row r="5368" spans="2:2" x14ac:dyDescent="0.25">
      <c r="B5368" s="10"/>
    </row>
    <row r="5369" spans="2:2" x14ac:dyDescent="0.25">
      <c r="B5369" s="10"/>
    </row>
    <row r="5370" spans="2:2" x14ac:dyDescent="0.25">
      <c r="B5370" s="10"/>
    </row>
    <row r="5371" spans="2:2" x14ac:dyDescent="0.25">
      <c r="B5371" s="10"/>
    </row>
    <row r="5372" spans="2:2" x14ac:dyDescent="0.25">
      <c r="B5372" s="10"/>
    </row>
    <row r="5373" spans="2:2" x14ac:dyDescent="0.25">
      <c r="B5373" s="10"/>
    </row>
    <row r="5374" spans="2:2" x14ac:dyDescent="0.25">
      <c r="B5374" s="10"/>
    </row>
    <row r="5375" spans="2:2" x14ac:dyDescent="0.25">
      <c r="B5375" s="10"/>
    </row>
    <row r="5376" spans="2:2" x14ac:dyDescent="0.25">
      <c r="B5376" s="10"/>
    </row>
    <row r="5377" spans="2:2" x14ac:dyDescent="0.25">
      <c r="B5377" s="10"/>
    </row>
    <row r="5378" spans="2:2" x14ac:dyDescent="0.25">
      <c r="B5378" s="10"/>
    </row>
    <row r="5379" spans="2:2" x14ac:dyDescent="0.25">
      <c r="B5379" s="10"/>
    </row>
    <row r="5380" spans="2:2" x14ac:dyDescent="0.25">
      <c r="B5380" s="10"/>
    </row>
    <row r="5381" spans="2:2" x14ac:dyDescent="0.25">
      <c r="B5381" s="10"/>
    </row>
    <row r="5382" spans="2:2" x14ac:dyDescent="0.25">
      <c r="B5382" s="10"/>
    </row>
    <row r="5383" spans="2:2" x14ac:dyDescent="0.25">
      <c r="B5383" s="10"/>
    </row>
    <row r="5384" spans="2:2" x14ac:dyDescent="0.25">
      <c r="B5384" s="10"/>
    </row>
    <row r="5385" spans="2:2" x14ac:dyDescent="0.25">
      <c r="B5385" s="10"/>
    </row>
    <row r="5386" spans="2:2" x14ac:dyDescent="0.25">
      <c r="B5386" s="10"/>
    </row>
    <row r="5387" spans="2:2" x14ac:dyDescent="0.25">
      <c r="B5387" s="10"/>
    </row>
    <row r="5388" spans="2:2" x14ac:dyDescent="0.25">
      <c r="B5388" s="10"/>
    </row>
    <row r="5389" spans="2:2" x14ac:dyDescent="0.25">
      <c r="B5389" s="10"/>
    </row>
    <row r="5390" spans="2:2" x14ac:dyDescent="0.25">
      <c r="B5390" s="10"/>
    </row>
    <row r="5391" spans="2:2" x14ac:dyDescent="0.25">
      <c r="B5391" s="10"/>
    </row>
    <row r="5392" spans="2:2" x14ac:dyDescent="0.25">
      <c r="B5392" s="10"/>
    </row>
    <row r="5393" spans="2:2" x14ac:dyDescent="0.25">
      <c r="B5393" s="10"/>
    </row>
    <row r="5394" spans="2:2" x14ac:dyDescent="0.25">
      <c r="B5394" s="10"/>
    </row>
    <row r="5395" spans="2:2" x14ac:dyDescent="0.25">
      <c r="B5395" s="10"/>
    </row>
    <row r="5396" spans="2:2" x14ac:dyDescent="0.25">
      <c r="B5396" s="10"/>
    </row>
    <row r="5397" spans="2:2" x14ac:dyDescent="0.25">
      <c r="B5397" s="10"/>
    </row>
    <row r="5398" spans="2:2" x14ac:dyDescent="0.25">
      <c r="B5398" s="10"/>
    </row>
    <row r="5399" spans="2:2" x14ac:dyDescent="0.25">
      <c r="B5399" s="10"/>
    </row>
    <row r="5400" spans="2:2" x14ac:dyDescent="0.25">
      <c r="B5400" s="10"/>
    </row>
    <row r="5401" spans="2:2" x14ac:dyDescent="0.25">
      <c r="B5401" s="10"/>
    </row>
    <row r="5402" spans="2:2" x14ac:dyDescent="0.25">
      <c r="B5402" s="10"/>
    </row>
    <row r="5403" spans="2:2" x14ac:dyDescent="0.25">
      <c r="B5403" s="10"/>
    </row>
    <row r="5404" spans="2:2" x14ac:dyDescent="0.25">
      <c r="B5404" s="10"/>
    </row>
    <row r="5405" spans="2:2" x14ac:dyDescent="0.25">
      <c r="B5405" s="10"/>
    </row>
    <row r="5406" spans="2:2" x14ac:dyDescent="0.25">
      <c r="B5406" s="10"/>
    </row>
    <row r="5407" spans="2:2" x14ac:dyDescent="0.25">
      <c r="B5407" s="10"/>
    </row>
    <row r="5408" spans="2:2" x14ac:dyDescent="0.25">
      <c r="B5408" s="10"/>
    </row>
    <row r="5409" spans="2:2" x14ac:dyDescent="0.25">
      <c r="B5409" s="10"/>
    </row>
    <row r="5410" spans="2:2" x14ac:dyDescent="0.25">
      <c r="B5410" s="10"/>
    </row>
    <row r="5411" spans="2:2" x14ac:dyDescent="0.25">
      <c r="B5411" s="10"/>
    </row>
    <row r="5412" spans="2:2" x14ac:dyDescent="0.25">
      <c r="B5412" s="10"/>
    </row>
    <row r="5413" spans="2:2" x14ac:dyDescent="0.25">
      <c r="B5413" s="10"/>
    </row>
    <row r="5414" spans="2:2" x14ac:dyDescent="0.25">
      <c r="B5414" s="10"/>
    </row>
    <row r="5415" spans="2:2" x14ac:dyDescent="0.25">
      <c r="B5415" s="10"/>
    </row>
    <row r="5416" spans="2:2" x14ac:dyDescent="0.25">
      <c r="B5416" s="10"/>
    </row>
    <row r="5417" spans="2:2" x14ac:dyDescent="0.25">
      <c r="B5417" s="10"/>
    </row>
    <row r="5418" spans="2:2" x14ac:dyDescent="0.25">
      <c r="B5418" s="10"/>
    </row>
    <row r="5419" spans="2:2" x14ac:dyDescent="0.25">
      <c r="B5419" s="10"/>
    </row>
    <row r="5420" spans="2:2" x14ac:dyDescent="0.25">
      <c r="B5420" s="10"/>
    </row>
    <row r="5421" spans="2:2" x14ac:dyDescent="0.25">
      <c r="B5421" s="10"/>
    </row>
    <row r="5422" spans="2:2" x14ac:dyDescent="0.25">
      <c r="B5422" s="10"/>
    </row>
    <row r="5423" spans="2:2" x14ac:dyDescent="0.25">
      <c r="B5423" s="10"/>
    </row>
    <row r="5424" spans="2:2" x14ac:dyDescent="0.25">
      <c r="B5424" s="10"/>
    </row>
    <row r="5425" spans="2:2" x14ac:dyDescent="0.25">
      <c r="B5425" s="10"/>
    </row>
    <row r="5426" spans="2:2" x14ac:dyDescent="0.25">
      <c r="B5426" s="10"/>
    </row>
    <row r="5427" spans="2:2" x14ac:dyDescent="0.25">
      <c r="B5427" s="10"/>
    </row>
    <row r="5428" spans="2:2" x14ac:dyDescent="0.25">
      <c r="B5428" s="10"/>
    </row>
    <row r="5429" spans="2:2" x14ac:dyDescent="0.25">
      <c r="B5429" s="10"/>
    </row>
    <row r="5430" spans="2:2" x14ac:dyDescent="0.25">
      <c r="B5430" s="10"/>
    </row>
    <row r="5431" spans="2:2" x14ac:dyDescent="0.25">
      <c r="B5431" s="10"/>
    </row>
    <row r="5432" spans="2:2" x14ac:dyDescent="0.25">
      <c r="B5432" s="10"/>
    </row>
    <row r="5433" spans="2:2" x14ac:dyDescent="0.25">
      <c r="B5433" s="10"/>
    </row>
    <row r="5434" spans="2:2" x14ac:dyDescent="0.25">
      <c r="B5434" s="10"/>
    </row>
    <row r="5435" spans="2:2" x14ac:dyDescent="0.25">
      <c r="B5435" s="10"/>
    </row>
    <row r="5436" spans="2:2" x14ac:dyDescent="0.25">
      <c r="B5436" s="10"/>
    </row>
    <row r="5437" spans="2:2" x14ac:dyDescent="0.25">
      <c r="B5437" s="10"/>
    </row>
    <row r="5438" spans="2:2" x14ac:dyDescent="0.25">
      <c r="B5438" s="10"/>
    </row>
    <row r="5439" spans="2:2" x14ac:dyDescent="0.25">
      <c r="B5439" s="10"/>
    </row>
    <row r="5440" spans="2:2" x14ac:dyDescent="0.25">
      <c r="B5440" s="10"/>
    </row>
    <row r="5441" spans="2:2" x14ac:dyDescent="0.25">
      <c r="B5441" s="10"/>
    </row>
    <row r="5442" spans="2:2" x14ac:dyDescent="0.25">
      <c r="B5442" s="10"/>
    </row>
    <row r="5443" spans="2:2" x14ac:dyDescent="0.25">
      <c r="B5443" s="10"/>
    </row>
    <row r="5444" spans="2:2" x14ac:dyDescent="0.25">
      <c r="B5444" s="10"/>
    </row>
    <row r="5445" spans="2:2" x14ac:dyDescent="0.25">
      <c r="B5445" s="10"/>
    </row>
    <row r="5446" spans="2:2" x14ac:dyDescent="0.25">
      <c r="B5446" s="10"/>
    </row>
    <row r="5447" spans="2:2" x14ac:dyDescent="0.25">
      <c r="B5447" s="10"/>
    </row>
    <row r="5448" spans="2:2" x14ac:dyDescent="0.25">
      <c r="B5448" s="10"/>
    </row>
    <row r="5449" spans="2:2" x14ac:dyDescent="0.25">
      <c r="B5449" s="10"/>
    </row>
    <row r="5450" spans="2:2" x14ac:dyDescent="0.25">
      <c r="B5450" s="10"/>
    </row>
    <row r="5451" spans="2:2" x14ac:dyDescent="0.25">
      <c r="B5451" s="10"/>
    </row>
    <row r="5452" spans="2:2" x14ac:dyDescent="0.25">
      <c r="B5452" s="10"/>
    </row>
    <row r="5453" spans="2:2" x14ac:dyDescent="0.25">
      <c r="B5453" s="10"/>
    </row>
    <row r="5454" spans="2:2" x14ac:dyDescent="0.25">
      <c r="B5454" s="10"/>
    </row>
    <row r="5455" spans="2:2" x14ac:dyDescent="0.25">
      <c r="B5455" s="10"/>
    </row>
    <row r="5456" spans="2:2" x14ac:dyDescent="0.25">
      <c r="B5456" s="10"/>
    </row>
    <row r="5457" spans="2:2" x14ac:dyDescent="0.25">
      <c r="B5457" s="10"/>
    </row>
    <row r="5458" spans="2:2" x14ac:dyDescent="0.25">
      <c r="B5458" s="10"/>
    </row>
    <row r="5459" spans="2:2" x14ac:dyDescent="0.25">
      <c r="B5459" s="10"/>
    </row>
    <row r="5460" spans="2:2" x14ac:dyDescent="0.25">
      <c r="B5460" s="10"/>
    </row>
    <row r="5461" spans="2:2" x14ac:dyDescent="0.25">
      <c r="B5461" s="10"/>
    </row>
    <row r="5462" spans="2:2" x14ac:dyDescent="0.25">
      <c r="B5462" s="10"/>
    </row>
    <row r="5463" spans="2:2" x14ac:dyDescent="0.25">
      <c r="B5463" s="10"/>
    </row>
    <row r="5464" spans="2:2" x14ac:dyDescent="0.25">
      <c r="B5464" s="10"/>
    </row>
    <row r="5465" spans="2:2" x14ac:dyDescent="0.25">
      <c r="B5465" s="10"/>
    </row>
    <row r="5466" spans="2:2" x14ac:dyDescent="0.25">
      <c r="B5466" s="10"/>
    </row>
    <row r="5467" spans="2:2" x14ac:dyDescent="0.25">
      <c r="B5467" s="10"/>
    </row>
    <row r="5468" spans="2:2" x14ac:dyDescent="0.25">
      <c r="B5468" s="10"/>
    </row>
    <row r="5469" spans="2:2" x14ac:dyDescent="0.25">
      <c r="B5469" s="10"/>
    </row>
    <row r="5470" spans="2:2" x14ac:dyDescent="0.25">
      <c r="B5470" s="10"/>
    </row>
    <row r="5471" spans="2:2" x14ac:dyDescent="0.25">
      <c r="B5471" s="10"/>
    </row>
    <row r="5472" spans="2:2" x14ac:dyDescent="0.25">
      <c r="B5472" s="10"/>
    </row>
    <row r="5473" spans="2:2" x14ac:dyDescent="0.25">
      <c r="B5473" s="10"/>
    </row>
    <row r="5474" spans="2:2" x14ac:dyDescent="0.25">
      <c r="B5474" s="10"/>
    </row>
    <row r="5475" spans="2:2" x14ac:dyDescent="0.25">
      <c r="B5475" s="10"/>
    </row>
    <row r="5476" spans="2:2" x14ac:dyDescent="0.25">
      <c r="B5476" s="10"/>
    </row>
    <row r="5477" spans="2:2" x14ac:dyDescent="0.25">
      <c r="B5477" s="10"/>
    </row>
    <row r="5478" spans="2:2" x14ac:dyDescent="0.25">
      <c r="B5478" s="10"/>
    </row>
    <row r="5479" spans="2:2" x14ac:dyDescent="0.25">
      <c r="B5479" s="10"/>
    </row>
    <row r="5480" spans="2:2" x14ac:dyDescent="0.25">
      <c r="B5480" s="10"/>
    </row>
    <row r="5481" spans="2:2" x14ac:dyDescent="0.25">
      <c r="B5481" s="10"/>
    </row>
    <row r="5482" spans="2:2" x14ac:dyDescent="0.25">
      <c r="B5482" s="10"/>
    </row>
    <row r="5483" spans="2:2" x14ac:dyDescent="0.25">
      <c r="B5483" s="10"/>
    </row>
    <row r="5484" spans="2:2" x14ac:dyDescent="0.25">
      <c r="B5484" s="10"/>
    </row>
    <row r="5485" spans="2:2" x14ac:dyDescent="0.25">
      <c r="B5485" s="10"/>
    </row>
    <row r="5486" spans="2:2" x14ac:dyDescent="0.25">
      <c r="B5486" s="10"/>
    </row>
    <row r="5487" spans="2:2" x14ac:dyDescent="0.25">
      <c r="B5487" s="10"/>
    </row>
    <row r="5488" spans="2:2" x14ac:dyDescent="0.25">
      <c r="B5488" s="10"/>
    </row>
    <row r="5489" spans="2:2" x14ac:dyDescent="0.25">
      <c r="B5489" s="10"/>
    </row>
    <row r="5490" spans="2:2" x14ac:dyDescent="0.25">
      <c r="B5490" s="10"/>
    </row>
    <row r="5491" spans="2:2" x14ac:dyDescent="0.25">
      <c r="B5491" s="10"/>
    </row>
    <row r="5492" spans="2:2" x14ac:dyDescent="0.25">
      <c r="B5492" s="10"/>
    </row>
    <row r="5493" spans="2:2" x14ac:dyDescent="0.25">
      <c r="B5493" s="10"/>
    </row>
    <row r="5494" spans="2:2" x14ac:dyDescent="0.25">
      <c r="B5494" s="10"/>
    </row>
    <row r="5495" spans="2:2" x14ac:dyDescent="0.25">
      <c r="B5495" s="10"/>
    </row>
    <row r="5496" spans="2:2" x14ac:dyDescent="0.25">
      <c r="B5496" s="10"/>
    </row>
    <row r="5497" spans="2:2" x14ac:dyDescent="0.25">
      <c r="B5497" s="10"/>
    </row>
    <row r="5498" spans="2:2" x14ac:dyDescent="0.25">
      <c r="B5498" s="10"/>
    </row>
    <row r="5499" spans="2:2" x14ac:dyDescent="0.25">
      <c r="B5499" s="10"/>
    </row>
    <row r="5500" spans="2:2" x14ac:dyDescent="0.25">
      <c r="B5500" s="10"/>
    </row>
    <row r="5501" spans="2:2" x14ac:dyDescent="0.25">
      <c r="B5501" s="10"/>
    </row>
    <row r="5502" spans="2:2" x14ac:dyDescent="0.25">
      <c r="B5502" s="10"/>
    </row>
    <row r="5503" spans="2:2" x14ac:dyDescent="0.25">
      <c r="B5503" s="10"/>
    </row>
    <row r="5504" spans="2:2" x14ac:dyDescent="0.25">
      <c r="B5504" s="10"/>
    </row>
    <row r="5505" spans="2:2" x14ac:dyDescent="0.25">
      <c r="B5505" s="10"/>
    </row>
    <row r="5506" spans="2:2" x14ac:dyDescent="0.25">
      <c r="B5506" s="10"/>
    </row>
    <row r="5507" spans="2:2" x14ac:dyDescent="0.25">
      <c r="B5507" s="10"/>
    </row>
    <row r="5508" spans="2:2" x14ac:dyDescent="0.25">
      <c r="B5508" s="10"/>
    </row>
    <row r="5509" spans="2:2" x14ac:dyDescent="0.25">
      <c r="B5509" s="10"/>
    </row>
    <row r="5510" spans="2:2" x14ac:dyDescent="0.25">
      <c r="B5510" s="10"/>
    </row>
    <row r="5511" spans="2:2" x14ac:dyDescent="0.25">
      <c r="B5511" s="10"/>
    </row>
    <row r="5512" spans="2:2" x14ac:dyDescent="0.25">
      <c r="B5512" s="10"/>
    </row>
    <row r="5513" spans="2:2" x14ac:dyDescent="0.25">
      <c r="B5513" s="10"/>
    </row>
    <row r="5514" spans="2:2" x14ac:dyDescent="0.25">
      <c r="B5514" s="10"/>
    </row>
    <row r="5515" spans="2:2" x14ac:dyDescent="0.25">
      <c r="B5515" s="10"/>
    </row>
    <row r="5516" spans="2:2" x14ac:dyDescent="0.25">
      <c r="B5516" s="10"/>
    </row>
    <row r="5517" spans="2:2" x14ac:dyDescent="0.25">
      <c r="B5517" s="10"/>
    </row>
    <row r="5518" spans="2:2" x14ac:dyDescent="0.25">
      <c r="B5518" s="10"/>
    </row>
    <row r="5519" spans="2:2" x14ac:dyDescent="0.25">
      <c r="B5519" s="10"/>
    </row>
    <row r="5520" spans="2:2" x14ac:dyDescent="0.25">
      <c r="B5520" s="10"/>
    </row>
    <row r="5521" spans="2:2" x14ac:dyDescent="0.25">
      <c r="B5521" s="10"/>
    </row>
    <row r="5522" spans="2:2" x14ac:dyDescent="0.25">
      <c r="B5522" s="10"/>
    </row>
    <row r="5523" spans="2:2" x14ac:dyDescent="0.25">
      <c r="B5523" s="10"/>
    </row>
    <row r="5524" spans="2:2" x14ac:dyDescent="0.25">
      <c r="B5524" s="10"/>
    </row>
    <row r="5525" spans="2:2" x14ac:dyDescent="0.25">
      <c r="B5525" s="10"/>
    </row>
    <row r="5526" spans="2:2" x14ac:dyDescent="0.25">
      <c r="B5526" s="10"/>
    </row>
    <row r="5527" spans="2:2" x14ac:dyDescent="0.25">
      <c r="B5527" s="10"/>
    </row>
    <row r="5528" spans="2:2" x14ac:dyDescent="0.25">
      <c r="B5528" s="10"/>
    </row>
    <row r="5529" spans="2:2" x14ac:dyDescent="0.25">
      <c r="B5529" s="10"/>
    </row>
    <row r="5530" spans="2:2" x14ac:dyDescent="0.25">
      <c r="B5530" s="10"/>
    </row>
    <row r="5531" spans="2:2" x14ac:dyDescent="0.25">
      <c r="B5531" s="10"/>
    </row>
    <row r="5532" spans="2:2" x14ac:dyDescent="0.25">
      <c r="B5532" s="10"/>
    </row>
    <row r="5533" spans="2:2" x14ac:dyDescent="0.25">
      <c r="B5533" s="10"/>
    </row>
    <row r="5534" spans="2:2" x14ac:dyDescent="0.25">
      <c r="B5534" s="10"/>
    </row>
    <row r="5535" spans="2:2" x14ac:dyDescent="0.25">
      <c r="B5535" s="10"/>
    </row>
    <row r="5536" spans="2:2" x14ac:dyDescent="0.25">
      <c r="B5536" s="10"/>
    </row>
    <row r="5537" spans="2:2" x14ac:dyDescent="0.25">
      <c r="B5537" s="10"/>
    </row>
    <row r="5538" spans="2:2" x14ac:dyDescent="0.25">
      <c r="B5538" s="10"/>
    </row>
    <row r="5539" spans="2:2" x14ac:dyDescent="0.25">
      <c r="B5539" s="10"/>
    </row>
    <row r="5540" spans="2:2" x14ac:dyDescent="0.25">
      <c r="B5540" s="10"/>
    </row>
    <row r="5541" spans="2:2" x14ac:dyDescent="0.25">
      <c r="B5541" s="10"/>
    </row>
    <row r="5542" spans="2:2" x14ac:dyDescent="0.25">
      <c r="B5542" s="10"/>
    </row>
    <row r="5543" spans="2:2" x14ac:dyDescent="0.25">
      <c r="B5543" s="10"/>
    </row>
    <row r="5544" spans="2:2" x14ac:dyDescent="0.25">
      <c r="B5544" s="10"/>
    </row>
    <row r="5545" spans="2:2" x14ac:dyDescent="0.25">
      <c r="B5545" s="10"/>
    </row>
    <row r="5546" spans="2:2" x14ac:dyDescent="0.25">
      <c r="B5546" s="10"/>
    </row>
    <row r="5547" spans="2:2" x14ac:dyDescent="0.25">
      <c r="B5547" s="10"/>
    </row>
    <row r="5548" spans="2:2" x14ac:dyDescent="0.25">
      <c r="B5548" s="10"/>
    </row>
    <row r="5549" spans="2:2" x14ac:dyDescent="0.25">
      <c r="B5549" s="10"/>
    </row>
    <row r="5550" spans="2:2" x14ac:dyDescent="0.25">
      <c r="B5550" s="10"/>
    </row>
    <row r="5551" spans="2:2" x14ac:dyDescent="0.25">
      <c r="B5551" s="10"/>
    </row>
    <row r="5552" spans="2:2" x14ac:dyDescent="0.25">
      <c r="B5552" s="10"/>
    </row>
    <row r="5553" spans="2:2" x14ac:dyDescent="0.25">
      <c r="B5553" s="10"/>
    </row>
    <row r="5554" spans="2:2" x14ac:dyDescent="0.25">
      <c r="B5554" s="10"/>
    </row>
    <row r="5555" spans="2:2" x14ac:dyDescent="0.25">
      <c r="B5555" s="10"/>
    </row>
    <row r="5556" spans="2:2" x14ac:dyDescent="0.25">
      <c r="B5556" s="10"/>
    </row>
    <row r="5557" spans="2:2" x14ac:dyDescent="0.25">
      <c r="B5557" s="10"/>
    </row>
    <row r="5558" spans="2:2" x14ac:dyDescent="0.25">
      <c r="B5558" s="10"/>
    </row>
    <row r="5559" spans="2:2" x14ac:dyDescent="0.25">
      <c r="B5559" s="10"/>
    </row>
    <row r="5560" spans="2:2" x14ac:dyDescent="0.25">
      <c r="B5560" s="10"/>
    </row>
    <row r="5561" spans="2:2" x14ac:dyDescent="0.25">
      <c r="B5561" s="10"/>
    </row>
    <row r="5562" spans="2:2" x14ac:dyDescent="0.25">
      <c r="B5562" s="10"/>
    </row>
    <row r="5563" spans="2:2" x14ac:dyDescent="0.25">
      <c r="B5563" s="10"/>
    </row>
    <row r="5564" spans="2:2" x14ac:dyDescent="0.25">
      <c r="B5564" s="10"/>
    </row>
    <row r="5565" spans="2:2" x14ac:dyDescent="0.25">
      <c r="B5565" s="10"/>
    </row>
    <row r="5566" spans="2:2" x14ac:dyDescent="0.25">
      <c r="B5566" s="10"/>
    </row>
    <row r="5567" spans="2:2" x14ac:dyDescent="0.25">
      <c r="B5567" s="10"/>
    </row>
    <row r="5568" spans="2:2" x14ac:dyDescent="0.25">
      <c r="B5568" s="10"/>
    </row>
    <row r="5569" spans="2:2" x14ac:dyDescent="0.25">
      <c r="B5569" s="10"/>
    </row>
    <row r="5570" spans="2:2" x14ac:dyDescent="0.25">
      <c r="B5570" s="10"/>
    </row>
    <row r="5571" spans="2:2" x14ac:dyDescent="0.25">
      <c r="B5571" s="10"/>
    </row>
    <row r="5572" spans="2:2" x14ac:dyDescent="0.25">
      <c r="B5572" s="10"/>
    </row>
    <row r="5573" spans="2:2" x14ac:dyDescent="0.25">
      <c r="B5573" s="10"/>
    </row>
    <row r="5574" spans="2:2" x14ac:dyDescent="0.25">
      <c r="B5574" s="10"/>
    </row>
    <row r="5575" spans="2:2" x14ac:dyDescent="0.25">
      <c r="B5575" s="10"/>
    </row>
    <row r="5576" spans="2:2" x14ac:dyDescent="0.25">
      <c r="B5576" s="10"/>
    </row>
    <row r="5577" spans="2:2" x14ac:dyDescent="0.25">
      <c r="B5577" s="10"/>
    </row>
    <row r="5578" spans="2:2" x14ac:dyDescent="0.25">
      <c r="B5578" s="10"/>
    </row>
    <row r="5579" spans="2:2" x14ac:dyDescent="0.25">
      <c r="B5579" s="10"/>
    </row>
    <row r="5580" spans="2:2" x14ac:dyDescent="0.25">
      <c r="B5580" s="10"/>
    </row>
    <row r="5581" spans="2:2" x14ac:dyDescent="0.25">
      <c r="B5581" s="10"/>
    </row>
    <row r="5582" spans="2:2" x14ac:dyDescent="0.25">
      <c r="B5582" s="10"/>
    </row>
    <row r="5583" spans="2:2" x14ac:dyDescent="0.25">
      <c r="B5583" s="10"/>
    </row>
    <row r="5584" spans="2:2" x14ac:dyDescent="0.25">
      <c r="B5584" s="10"/>
    </row>
    <row r="5585" spans="2:2" x14ac:dyDescent="0.25">
      <c r="B5585" s="10"/>
    </row>
    <row r="5586" spans="2:2" x14ac:dyDescent="0.25">
      <c r="B5586" s="10"/>
    </row>
    <row r="5587" spans="2:2" x14ac:dyDescent="0.25">
      <c r="B5587" s="10"/>
    </row>
    <row r="5588" spans="2:2" x14ac:dyDescent="0.25">
      <c r="B5588" s="10"/>
    </row>
    <row r="5589" spans="2:2" x14ac:dyDescent="0.25">
      <c r="B5589" s="10"/>
    </row>
    <row r="5590" spans="2:2" x14ac:dyDescent="0.25">
      <c r="B5590" s="10"/>
    </row>
    <row r="5591" spans="2:2" x14ac:dyDescent="0.25">
      <c r="B5591" s="10"/>
    </row>
    <row r="5592" spans="2:2" x14ac:dyDescent="0.25">
      <c r="B5592" s="10"/>
    </row>
    <row r="5593" spans="2:2" x14ac:dyDescent="0.25">
      <c r="B5593" s="10"/>
    </row>
    <row r="5594" spans="2:2" x14ac:dyDescent="0.25">
      <c r="B5594" s="10"/>
    </row>
    <row r="5595" spans="2:2" x14ac:dyDescent="0.25">
      <c r="B5595" s="10"/>
    </row>
    <row r="5596" spans="2:2" x14ac:dyDescent="0.25">
      <c r="B5596" s="10"/>
    </row>
    <row r="5597" spans="2:2" x14ac:dyDescent="0.25">
      <c r="B5597" s="10"/>
    </row>
    <row r="5598" spans="2:2" x14ac:dyDescent="0.25">
      <c r="B5598" s="10"/>
    </row>
    <row r="5599" spans="2:2" x14ac:dyDescent="0.25">
      <c r="B5599" s="10"/>
    </row>
    <row r="5600" spans="2:2" x14ac:dyDescent="0.25">
      <c r="B5600" s="10"/>
    </row>
    <row r="5601" spans="2:2" x14ac:dyDescent="0.25">
      <c r="B5601" s="10"/>
    </row>
    <row r="5602" spans="2:2" x14ac:dyDescent="0.25">
      <c r="B5602" s="10"/>
    </row>
    <row r="5603" spans="2:2" x14ac:dyDescent="0.25">
      <c r="B5603" s="10"/>
    </row>
    <row r="5604" spans="2:2" x14ac:dyDescent="0.25">
      <c r="B5604" s="10"/>
    </row>
    <row r="5605" spans="2:2" x14ac:dyDescent="0.25">
      <c r="B5605" s="10"/>
    </row>
    <row r="5606" spans="2:2" x14ac:dyDescent="0.25">
      <c r="B5606" s="10"/>
    </row>
    <row r="5607" spans="2:2" x14ac:dyDescent="0.25">
      <c r="B5607" s="10"/>
    </row>
    <row r="5608" spans="2:2" x14ac:dyDescent="0.25">
      <c r="B5608" s="10"/>
    </row>
    <row r="5609" spans="2:2" x14ac:dyDescent="0.25">
      <c r="B5609" s="10"/>
    </row>
    <row r="5610" spans="2:2" x14ac:dyDescent="0.25">
      <c r="B5610" s="10"/>
    </row>
    <row r="5611" spans="2:2" x14ac:dyDescent="0.25">
      <c r="B5611" s="10"/>
    </row>
    <row r="5612" spans="2:2" x14ac:dyDescent="0.25">
      <c r="B5612" s="10"/>
    </row>
    <row r="5613" spans="2:2" x14ac:dyDescent="0.25">
      <c r="B5613" s="10"/>
    </row>
    <row r="5614" spans="2:2" x14ac:dyDescent="0.25">
      <c r="B5614" s="10"/>
    </row>
    <row r="5615" spans="2:2" x14ac:dyDescent="0.25">
      <c r="B5615" s="10"/>
    </row>
    <row r="5616" spans="2:2" x14ac:dyDescent="0.25">
      <c r="B5616" s="10"/>
    </row>
    <row r="5617" spans="2:2" x14ac:dyDescent="0.25">
      <c r="B5617" s="10"/>
    </row>
    <row r="5618" spans="2:2" x14ac:dyDescent="0.25">
      <c r="B5618" s="10"/>
    </row>
    <row r="5619" spans="2:2" x14ac:dyDescent="0.25">
      <c r="B5619" s="10"/>
    </row>
    <row r="5620" spans="2:2" x14ac:dyDescent="0.25">
      <c r="B5620" s="10"/>
    </row>
    <row r="5621" spans="2:2" x14ac:dyDescent="0.25">
      <c r="B5621" s="10"/>
    </row>
    <row r="5622" spans="2:2" x14ac:dyDescent="0.25">
      <c r="B5622" s="10"/>
    </row>
    <row r="5623" spans="2:2" x14ac:dyDescent="0.25">
      <c r="B5623" s="10"/>
    </row>
    <row r="5624" spans="2:2" x14ac:dyDescent="0.25">
      <c r="B5624" s="10"/>
    </row>
    <row r="5625" spans="2:2" x14ac:dyDescent="0.25">
      <c r="B5625" s="10"/>
    </row>
    <row r="5626" spans="2:2" x14ac:dyDescent="0.25">
      <c r="B5626" s="10"/>
    </row>
    <row r="5627" spans="2:2" x14ac:dyDescent="0.25">
      <c r="B5627" s="10"/>
    </row>
    <row r="5628" spans="2:2" x14ac:dyDescent="0.25">
      <c r="B5628" s="10"/>
    </row>
    <row r="5629" spans="2:2" x14ac:dyDescent="0.25">
      <c r="B5629" s="10"/>
    </row>
    <row r="5630" spans="2:2" x14ac:dyDescent="0.25">
      <c r="B5630" s="10"/>
    </row>
    <row r="5631" spans="2:2" x14ac:dyDescent="0.25">
      <c r="B5631" s="10"/>
    </row>
    <row r="5632" spans="2:2" x14ac:dyDescent="0.25">
      <c r="B5632" s="10"/>
    </row>
    <row r="5633" spans="2:2" x14ac:dyDescent="0.25">
      <c r="B5633" s="10"/>
    </row>
    <row r="5634" spans="2:2" x14ac:dyDescent="0.25">
      <c r="B5634" s="10"/>
    </row>
    <row r="5635" spans="2:2" x14ac:dyDescent="0.25">
      <c r="B5635" s="10"/>
    </row>
    <row r="5636" spans="2:2" x14ac:dyDescent="0.25">
      <c r="B5636" s="10"/>
    </row>
    <row r="5637" spans="2:2" x14ac:dyDescent="0.25">
      <c r="B5637" s="10"/>
    </row>
    <row r="5638" spans="2:2" x14ac:dyDescent="0.25">
      <c r="B5638" s="10"/>
    </row>
    <row r="5639" spans="2:2" x14ac:dyDescent="0.25">
      <c r="B5639" s="10"/>
    </row>
    <row r="5640" spans="2:2" x14ac:dyDescent="0.25">
      <c r="B5640" s="10"/>
    </row>
    <row r="5641" spans="2:2" x14ac:dyDescent="0.25">
      <c r="B5641" s="10"/>
    </row>
    <row r="5642" spans="2:2" x14ac:dyDescent="0.25">
      <c r="B5642" s="10"/>
    </row>
    <row r="5643" spans="2:2" x14ac:dyDescent="0.25">
      <c r="B5643" s="10"/>
    </row>
    <row r="5644" spans="2:2" x14ac:dyDescent="0.25">
      <c r="B5644" s="10"/>
    </row>
    <row r="5645" spans="2:2" x14ac:dyDescent="0.25">
      <c r="B5645" s="10"/>
    </row>
    <row r="5646" spans="2:2" x14ac:dyDescent="0.25">
      <c r="B5646" s="10"/>
    </row>
    <row r="5647" spans="2:2" x14ac:dyDescent="0.25">
      <c r="B5647" s="10"/>
    </row>
    <row r="5648" spans="2:2" x14ac:dyDescent="0.25">
      <c r="B5648" s="10"/>
    </row>
    <row r="5649" spans="2:2" x14ac:dyDescent="0.25">
      <c r="B5649" s="10"/>
    </row>
    <row r="5650" spans="2:2" x14ac:dyDescent="0.25">
      <c r="B5650" s="10"/>
    </row>
    <row r="5651" spans="2:2" x14ac:dyDescent="0.25">
      <c r="B5651" s="10"/>
    </row>
    <row r="5652" spans="2:2" x14ac:dyDescent="0.25">
      <c r="B5652" s="10"/>
    </row>
    <row r="5653" spans="2:2" x14ac:dyDescent="0.25">
      <c r="B5653" s="10"/>
    </row>
    <row r="5654" spans="2:2" x14ac:dyDescent="0.25">
      <c r="B5654" s="10"/>
    </row>
    <row r="5655" spans="2:2" x14ac:dyDescent="0.25">
      <c r="B5655" s="10"/>
    </row>
    <row r="5656" spans="2:2" x14ac:dyDescent="0.25">
      <c r="B5656" s="10"/>
    </row>
    <row r="5657" spans="2:2" x14ac:dyDescent="0.25">
      <c r="B5657" s="10"/>
    </row>
    <row r="5658" spans="2:2" x14ac:dyDescent="0.25">
      <c r="B5658" s="10"/>
    </row>
    <row r="5659" spans="2:2" x14ac:dyDescent="0.25">
      <c r="B5659" s="10"/>
    </row>
    <row r="5660" spans="2:2" x14ac:dyDescent="0.25">
      <c r="B5660" s="10"/>
    </row>
  </sheetData>
  <sheetProtection algorithmName="SHA-512" hashValue="3Xi3dL1D9xV4ANDCBzezJfI2lpkW7p8zJWTFSoEagqhKlIcGAbSnlX3wj9c+jy1lpB62tDrWkq8m7dpBXR8t/g==" saltValue="6PW3Vq4JgtCPJSlSEM4KXw==" spinCount="100000" sheet="1" selectLockedCells="1"/>
  <phoneticPr fontId="1" type="noConversion"/>
  <pageMargins left="0.75" right="0.75" top="1" bottom="1" header="0.5" footer="0.5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Cabrilo</dc:creator>
  <cp:lastModifiedBy>Tatjana Sekulic</cp:lastModifiedBy>
  <cp:lastPrinted>2011-06-02T06:18:45Z</cp:lastPrinted>
  <dcterms:created xsi:type="dcterms:W3CDTF">2011-02-23T08:01:53Z</dcterms:created>
  <dcterms:modified xsi:type="dcterms:W3CDTF">2026-06-08T09:13:34Z</dcterms:modified>
</cp:coreProperties>
</file>